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" yWindow="45" windowWidth="26580" windowHeight="10275" firstSheet="21" activeTab="27"/>
  </bookViews>
  <sheets>
    <sheet name="Ветераны_ВОВ" sheetId="93" r:id="rId1"/>
    <sheet name="Инвалиды" sheetId="92" r:id="rId2"/>
    <sheet name="ЕДК многодетные" sheetId="91" r:id="rId3"/>
    <sheet name="Многодетные" sheetId="90" r:id="rId4"/>
    <sheet name="Дни рождения" sheetId="89" r:id="rId5"/>
    <sheet name="ФЕДК" sheetId="88" r:id="rId6"/>
    <sheet name="Субсидии" sheetId="87" r:id="rId7"/>
    <sheet name="СертификатГаз" sheetId="86" r:id="rId8"/>
    <sheet name="РСДП" sheetId="85" r:id="rId9"/>
    <sheet name="РЕДК" sheetId="84" r:id="rId10"/>
    <sheet name="бер и корм" sheetId="83" r:id="rId11"/>
    <sheet name="ЕВ дет сад" sheetId="82" r:id="rId12"/>
    <sheet name="ВТЛО" sheetId="81" r:id="rId13"/>
    <sheet name="Материнский капитал" sheetId="80" r:id="rId14"/>
    <sheet name="Иные выплаты" sheetId="79" r:id="rId15"/>
    <sheet name="Инвалиды по зрению" sheetId="78" r:id="rId16"/>
    <sheet name="ИБД" sheetId="77" r:id="rId17"/>
    <sheet name="Ежегодные выпл " sheetId="76" r:id="rId18"/>
    <sheet name="ЕДК сельск. специалистам" sheetId="75" r:id="rId19"/>
    <sheet name="Единовр выпл обл " sheetId="74" r:id="rId20"/>
    <sheet name="ДВ 3-ий ребенок" sheetId="72" r:id="rId21"/>
    <sheet name="ЕДВ 1-й ребенок" sheetId="71" r:id="rId22"/>
    <sheet name="ДП" sheetId="70" r:id="rId23"/>
    <sheet name="Выплаты детям с заболеваниями" sheetId="69" r:id="rId24"/>
    <sheet name="1-пособие" sheetId="67" r:id="rId25"/>
    <sheet name="Различные меры" sheetId="68" r:id="rId26"/>
    <sheet name="Маткапитал на 1го" sheetId="94" r:id="rId27"/>
    <sheet name="Маткапитал на 2го" sheetId="95" r:id="rId28"/>
  </sheets>
  <definedNames>
    <definedName name="_xlnm._FilterDatabase" localSheetId="10" hidden="1">'бер и корм'!$A$7:$G$26</definedName>
    <definedName name="_xlnm._FilterDatabase" localSheetId="0" hidden="1">Ветераны_ВОВ!$A$6:$N$26</definedName>
    <definedName name="_xlnm._FilterDatabase" localSheetId="12" hidden="1">ВТЛО!$A$3:$N$22</definedName>
    <definedName name="_xlnm._FilterDatabase" localSheetId="23" hidden="1">'Выплаты детям с заболеваниями'!$A$4:$L$23</definedName>
    <definedName name="_xlnm._FilterDatabase" localSheetId="19" hidden="1">'Единовр выпл обл '!$A$4:$M$23</definedName>
    <definedName name="_xlnm._FilterDatabase" localSheetId="16" hidden="1">ИБД!$A$6:$E$25</definedName>
    <definedName name="_xlnm._FilterDatabase" localSheetId="1" hidden="1">Инвалиды!$A$4:$O$23</definedName>
    <definedName name="_xlnm._FilterDatabase" localSheetId="15" hidden="1">'Инвалиды по зрению'!$A$7:$G$26</definedName>
    <definedName name="_xlnm._FilterDatabase" localSheetId="14" hidden="1">'Иные выплаты'!$A$3:$M$22</definedName>
    <definedName name="_xlnm.Database" localSheetId="22">ДП!#REF!</definedName>
    <definedName name="_xlnm.Database">#REF!</definedName>
    <definedName name="База_данных1">#REF!</definedName>
    <definedName name="_xlnm.Print_Area" localSheetId="24">'1-пособие'!$A$1:$K$16</definedName>
    <definedName name="_xlnm.Print_Area" localSheetId="4">'Дни рождения'!$A$1:$G$22</definedName>
    <definedName name="_xlnm.Print_Area" localSheetId="19">'Единовр выпл обл '!$A$1:$M$23</definedName>
    <definedName name="_xlnm.Print_Area" localSheetId="2">'ЕДК многодетные'!$A$1:$F$24</definedName>
    <definedName name="_xlnm.Print_Area" localSheetId="17">'Ежегодные выпл '!$A$1:$F$22</definedName>
    <definedName name="_xlnm.Print_Area" localSheetId="25">'Различные меры'!$A$1:$B$20</definedName>
    <definedName name="_xlnm.Print_Area" localSheetId="9">РЕДК!$A$1:$F$23</definedName>
    <definedName name="_xlnm.Print_Area" localSheetId="8">РСДП!$A$1:$D$22</definedName>
    <definedName name="_xlnm.Print_Area" localSheetId="7">СертификатГаз!$A$1:$B$20</definedName>
    <definedName name="_xlnm.Print_Area" localSheetId="6">Субсидии!$A$1:$F$23</definedName>
    <definedName name="_xlnm.Print_Area" localSheetId="5">ФЕДК!$A$1:$D$21</definedName>
  </definedNames>
  <calcPr calcId="145621"/>
</workbook>
</file>

<file path=xl/calcChain.xml><?xml version="1.0" encoding="utf-8"?>
<calcChain xmlns="http://schemas.openxmlformats.org/spreadsheetml/2006/main">
  <c r="T28" i="70" l="1"/>
</calcChain>
</file>

<file path=xl/sharedStrings.xml><?xml version="1.0" encoding="utf-8"?>
<sst xmlns="http://schemas.openxmlformats.org/spreadsheetml/2006/main" count="1623" uniqueCount="732">
  <si>
    <t xml:space="preserve">Ежемесячный отчет по предоставлению ежемесячной денежной выплаты в связи с  рождением первого ребенка </t>
  </si>
  <si>
    <t>№</t>
  </si>
  <si>
    <t>Наименование МО</t>
  </si>
  <si>
    <t>Областная выплата</t>
  </si>
  <si>
    <t>Бокситогорский</t>
  </si>
  <si>
    <t>Волосовский</t>
  </si>
  <si>
    <t xml:space="preserve">Волховский </t>
  </si>
  <si>
    <t>Всеволожский</t>
  </si>
  <si>
    <t>Выборгский</t>
  </si>
  <si>
    <t>Гатчинский</t>
  </si>
  <si>
    <t>Кингисеппский</t>
  </si>
  <si>
    <t>Киришский</t>
  </si>
  <si>
    <t>Кировский</t>
  </si>
  <si>
    <t>Лодейнопольский</t>
  </si>
  <si>
    <t>Ломоносовский</t>
  </si>
  <si>
    <t>Лужский</t>
  </si>
  <si>
    <t>Подпорожский</t>
  </si>
  <si>
    <t>Приозерский</t>
  </si>
  <si>
    <t>Сланцевский</t>
  </si>
  <si>
    <t>Сосновый Бор</t>
  </si>
  <si>
    <t>Тихвинский</t>
  </si>
  <si>
    <t>Тосненский</t>
  </si>
  <si>
    <t>ИТОГО</t>
  </si>
  <si>
    <t>№ п.п.</t>
  </si>
  <si>
    <t>Численность в отчетный период</t>
  </si>
  <si>
    <t>Сумма начисленная без доплат (руб.)</t>
  </si>
  <si>
    <t xml:space="preserve">численность семей и  детей, на которых произведена ежемесячная денежная выплата </t>
  </si>
  <si>
    <t>семей</t>
  </si>
  <si>
    <t>детей   (чел.)</t>
  </si>
  <si>
    <t>Бокситогорский район</t>
  </si>
  <si>
    <t>Волосовский район</t>
  </si>
  <si>
    <t>Волховский район</t>
  </si>
  <si>
    <t>Всеволожский район</t>
  </si>
  <si>
    <t>Выборгский район</t>
  </si>
  <si>
    <t>Гатчинский район</t>
  </si>
  <si>
    <t>Кингисеппский район</t>
  </si>
  <si>
    <t>Киришский район</t>
  </si>
  <si>
    <t>Кировский район</t>
  </si>
  <si>
    <t>Лодейнопольский район</t>
  </si>
  <si>
    <t>Ломоносовский район</t>
  </si>
  <si>
    <t>Лужский район</t>
  </si>
  <si>
    <t>Подпорожский район</t>
  </si>
  <si>
    <t>Приозерский район</t>
  </si>
  <si>
    <t>Сланцевский район</t>
  </si>
  <si>
    <t>Сосновый Бор город</t>
  </si>
  <si>
    <t>Тихвинский район</t>
  </si>
  <si>
    <t>Тосненский район</t>
  </si>
  <si>
    <t>№ п/п</t>
  </si>
  <si>
    <t>Улучшение жилищных условий (усл)</t>
  </si>
  <si>
    <t>Оплата услуг по присмотру и уходу за детьми
усл.</t>
  </si>
  <si>
    <t>Получение образования ребенком (детьми)
усл.</t>
  </si>
  <si>
    <t>Получение медицинских услуг ребенком (детьми)
усл.</t>
  </si>
  <si>
    <t>Получение платных медицинских стоматологических услуг        усл.</t>
  </si>
  <si>
    <t>Лечение и реабилитация ребенка-инвалида
усл.</t>
  </si>
  <si>
    <t>Приобретение транспортного средства
усл.</t>
  </si>
  <si>
    <t>ИТОГО*
граждан - оснований</t>
  </si>
  <si>
    <t>ИТОГО*
заявителей</t>
  </si>
  <si>
    <t>в том числе</t>
  </si>
  <si>
    <t>улучшение жилищных условий</t>
  </si>
  <si>
    <t>ремонт жилого помещения</t>
  </si>
  <si>
    <t>приобретение зем. уч-ков</t>
  </si>
  <si>
    <t>ИТОГО:</t>
  </si>
  <si>
    <t>* - получатель учитывается один раз</t>
  </si>
  <si>
    <t>№
п/п</t>
  </si>
  <si>
    <t>получателей (семей)</t>
  </si>
  <si>
    <t>кол-во детей (чел.)</t>
  </si>
  <si>
    <t xml:space="preserve"> Выборгский</t>
  </si>
  <si>
    <t xml:space="preserve"> Всеволожский</t>
  </si>
  <si>
    <t xml:space="preserve"> Волховский</t>
  </si>
  <si>
    <t xml:space="preserve"> Волосовский</t>
  </si>
  <si>
    <t xml:space="preserve"> Бокситогорский</t>
  </si>
  <si>
    <t>детей</t>
  </si>
  <si>
    <t>ВСЕГО</t>
  </si>
  <si>
    <t>в т.ч.       75 лет брака</t>
  </si>
  <si>
    <t>в т.ч.       70 лет брака</t>
  </si>
  <si>
    <t>в т.ч.         60 лет брака</t>
  </si>
  <si>
    <t>в т.ч.        50 лет брака</t>
  </si>
  <si>
    <t>Всего</t>
  </si>
  <si>
    <t>граждан</t>
  </si>
  <si>
    <t>Единоврем. Выплата юбилярам брака 50, 60,70, 75 лет                                                                       (семейных пар)</t>
  </si>
  <si>
    <t>Государственная социальная помощь (малоимущим)</t>
  </si>
  <si>
    <t>Единовременное пособие при рождении ребенка ЛО (начислений)</t>
  </si>
  <si>
    <t>ежемесячные выплаты</t>
  </si>
  <si>
    <t>ребёнок без нвалидности,     с заболеванием -  инсулинозависимый сахарный диабет</t>
  </si>
  <si>
    <t>с заболеванием -целиакия</t>
  </si>
  <si>
    <t>с заболеванием - фенилкетонурия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</si>
  <si>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</si>
  <si>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</si>
  <si>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</si>
  <si>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</si>
  <si>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</si>
  <si>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</si>
  <si>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</si>
  <si>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</si>
  <si>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</si>
  <si>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</si>
  <si>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</si>
  <si>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</si>
  <si>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</si>
  <si>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</si>
  <si>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</si>
  <si>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</si>
  <si>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</si>
  <si>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</si>
  <si>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ВСЕГО по области:</t>
  </si>
  <si>
    <t xml:space="preserve">инвалидам боевых действий  </t>
  </si>
  <si>
    <t>выплата родителям погибших ветеранов боевых действий</t>
  </si>
  <si>
    <t xml:space="preserve">компенсация расходов на авт.топливо инвалидам
(гемодиализ)             </t>
  </si>
  <si>
    <t xml:space="preserve">ЕДВ  Кап ремонт фед. Льготники     </t>
  </si>
  <si>
    <t xml:space="preserve">ЕДК  Кап ремонт 70-80                </t>
  </si>
  <si>
    <t xml:space="preserve">ЕДК на оплату ТКО            </t>
  </si>
  <si>
    <t xml:space="preserve">пособие на погребение  ЖПР </t>
  </si>
  <si>
    <t xml:space="preserve"> на газификацию жилья  </t>
  </si>
  <si>
    <t>ЕДК подключение к сетям газораспределения</t>
  </si>
  <si>
    <t>ЕДК подключение к электросетям</t>
  </si>
  <si>
    <t>Компенсация расходов на бензин, ремонт, техническое обслуживание транспортных средств и запасные части к ним (КЭТС)</t>
  </si>
  <si>
    <t>Выплата лицам, награжденным нагрудным знаком "Почетный донор России"</t>
  </si>
  <si>
    <t>Годовая компенсация расходов на топливо и баллонный газ отдельным категориям граждан ЛО</t>
  </si>
  <si>
    <t>Годовая компенсация расходов на топливо и баллонный газ федеральным льготникам</t>
  </si>
  <si>
    <t>Итого:</t>
  </si>
  <si>
    <t>Наименование МO</t>
  </si>
  <si>
    <t xml:space="preserve">выплачено </t>
  </si>
  <si>
    <t>ВСЕГО (накопительно)</t>
  </si>
  <si>
    <t>Волховский</t>
  </si>
  <si>
    <t xml:space="preserve">№ </t>
  </si>
  <si>
    <t xml:space="preserve">Количество актуальных получателей </t>
  </si>
  <si>
    <t>Всего получателей      (без иждивенцев)</t>
  </si>
  <si>
    <t>в том числе педагогических работников</t>
  </si>
  <si>
    <t>Всего получателей    (без иждивенцев)</t>
  </si>
  <si>
    <t>Показатели</t>
  </si>
  <si>
    <t>Установленный размер пособия, рублей</t>
  </si>
  <si>
    <t>Число получателей пособия, человек</t>
  </si>
  <si>
    <t>Сумма начисленных пособий с начала года, рублей</t>
  </si>
  <si>
    <t>Сумма выплаченных пособий с начала года, рублей</t>
  </si>
  <si>
    <t>Число детей, на которых назначено пособие, человек всего</t>
  </si>
  <si>
    <t>Число детей, на которых назначено пособие, человек в том числе детей, на которых пособие назначено впервые в отчетном месяце</t>
  </si>
  <si>
    <t>А</t>
  </si>
  <si>
    <t>Б</t>
  </si>
  <si>
    <t>Пособие на ребенка от 0 до 16 (18) лет - всего</t>
  </si>
  <si>
    <t>из них: пособие на детей одиноких</t>
  </si>
  <si>
    <t>пособие на детей военнослужащих по призыву</t>
  </si>
  <si>
    <t>пособие на детей, родители которых уклоняются от уплаты алиментов</t>
  </si>
  <si>
    <t>пособие на детей в базовом размере</t>
  </si>
  <si>
    <t>пособие на детей из многодетных семей</t>
  </si>
  <si>
    <t>из него: на детей в возрасте до 3-х лет</t>
  </si>
  <si>
    <t>на детей в возрасте от 3-х до 18 лет</t>
  </si>
  <si>
    <t>пособие на детей-инвалидов</t>
  </si>
  <si>
    <t>пособие на детей родителей-инвалидов</t>
  </si>
  <si>
    <t>прочие пособия на детей не перечисленных категорий</t>
  </si>
  <si>
    <t xml:space="preserve">    </t>
  </si>
  <si>
    <t xml:space="preserve"> ИНФОРМАЦИЯ о получателях ежемесячной компенсации на питание беременным женщинам и детям в возрасте до 3-х лет</t>
  </si>
  <si>
    <t>Беременные   женщины</t>
  </si>
  <si>
    <t>Дети до         2-х лет</t>
  </si>
  <si>
    <t>Дети от 2-х до  3-х лет</t>
  </si>
  <si>
    <t>Всего  льготоносителей</t>
  </si>
  <si>
    <t>Всего получателей</t>
  </si>
  <si>
    <t>Льготоносителей (чел.)</t>
  </si>
  <si>
    <t>ВСЕГО получателей</t>
  </si>
  <si>
    <t>ВСЕГО:</t>
  </si>
  <si>
    <t>Дети до 2-х лет</t>
  </si>
  <si>
    <t>Беременные женщины</t>
  </si>
  <si>
    <t>Труженики тыла</t>
  </si>
  <si>
    <t>Жертвы репрессий</t>
  </si>
  <si>
    <t>Ветераны труда</t>
  </si>
  <si>
    <t>Всего граждан, включенных в региональный регистр</t>
  </si>
  <si>
    <t>Ветераны труда Ленинградской области</t>
  </si>
  <si>
    <t>Дети ВОЙНЫ</t>
  </si>
  <si>
    <t>90 лет</t>
  </si>
  <si>
    <t>95 лет</t>
  </si>
  <si>
    <t>100 и более</t>
  </si>
  <si>
    <t>всего</t>
  </si>
  <si>
    <t xml:space="preserve">Жертвы политических репрессий </t>
  </si>
  <si>
    <t xml:space="preserve">Ветераны труда </t>
  </si>
  <si>
    <t>в том числе:</t>
  </si>
  <si>
    <t>Информация о количестве  инвалидов боевых действий,  состоящих на учете</t>
  </si>
  <si>
    <t>ВСЕГО ИБД</t>
  </si>
  <si>
    <t>1 группа инвалидности</t>
  </si>
  <si>
    <t>2 группа инвалидности</t>
  </si>
  <si>
    <t>3 группа инвалидности</t>
  </si>
  <si>
    <t>Родители и вдовы ИБД</t>
  </si>
  <si>
    <t>Родители и вдовы ОВД</t>
  </si>
  <si>
    <t xml:space="preserve"> ИНФОРМАЦИЯ о получателях ежемесячной денежной выплаты инвалидам с детства I и II групп</t>
  </si>
  <si>
    <t>Инвалиды I группы (18-23)</t>
  </si>
  <si>
    <t>Инвалиды II группы (18-23)</t>
  </si>
  <si>
    <t>Инвалиды по зрению I группы</t>
  </si>
  <si>
    <t>Инвалиды по зрению II группы</t>
  </si>
  <si>
    <t>приобретение (строительство, газификация)  жилого помещения</t>
  </si>
  <si>
    <t xml:space="preserve">12 детей </t>
  </si>
  <si>
    <t xml:space="preserve">11 детей </t>
  </si>
  <si>
    <t xml:space="preserve">10 детей </t>
  </si>
  <si>
    <t xml:space="preserve">9 детей </t>
  </si>
  <si>
    <t xml:space="preserve">8 детей </t>
  </si>
  <si>
    <t xml:space="preserve">7 детей </t>
  </si>
  <si>
    <t>6 детей</t>
  </si>
  <si>
    <t>5 детей</t>
  </si>
  <si>
    <t>4 детей</t>
  </si>
  <si>
    <t>3 детей</t>
  </si>
  <si>
    <t>Всего детей</t>
  </si>
  <si>
    <t>в том числе семей, имеющие несовершеннолетних детей</t>
  </si>
  <si>
    <t>Всего семей</t>
  </si>
  <si>
    <t>Муниципальные районы</t>
  </si>
  <si>
    <t>Численность детей
(накопительно по выплате), чел.</t>
  </si>
  <si>
    <t>М (3гр.)</t>
  </si>
  <si>
    <t xml:space="preserve">М (2гр.) </t>
  </si>
  <si>
    <t>Ж (3гр.)</t>
  </si>
  <si>
    <t>Ж (2гр.)</t>
  </si>
  <si>
    <t>в т.ч. Мужчин</t>
  </si>
  <si>
    <t>в т.ч. Женщин</t>
  </si>
  <si>
    <t>ребенок-инвалид</t>
  </si>
  <si>
    <t>3 группа</t>
  </si>
  <si>
    <t>2 группа</t>
  </si>
  <si>
    <t>1 группа</t>
  </si>
  <si>
    <t>Инвалиды взрослые (старше 18 лет)</t>
  </si>
  <si>
    <t>Инвалиды (по группе инвалидности)</t>
  </si>
  <si>
    <t>Примечание:  Человек  учитывается один раз по более приоритетной категории.</t>
  </si>
  <si>
    <t>не суммируется с другими показателями</t>
  </si>
  <si>
    <t>8=(9+10)</t>
  </si>
  <si>
    <t>5=(6+7)</t>
  </si>
  <si>
    <t>без инв.</t>
  </si>
  <si>
    <t xml:space="preserve"> инв.</t>
  </si>
  <si>
    <t>"Вдовы"</t>
  </si>
  <si>
    <t>Проживавшие менее 4 месяцев в Ленинграде</t>
  </si>
  <si>
    <t>"Дети войны"</t>
  </si>
  <si>
    <t>труженики тыла</t>
  </si>
  <si>
    <t>несовершеннолетние узники</t>
  </si>
  <si>
    <t>ЖБЛ</t>
  </si>
  <si>
    <t xml:space="preserve">  участники ВОВ </t>
  </si>
  <si>
    <t xml:space="preserve">         Инвалиды ВОВ </t>
  </si>
  <si>
    <t>Информация о количестве  ветеранов  Великой Отечественной войны 1941-1945 годов,  состоящих на учете</t>
  </si>
  <si>
    <t xml:space="preserve">Примечание:  Некоторым гражданам услуга оказывалась в нескольких подразделениях, поэтому суммарное количество получателей по районам может не совпадать с Итоговым количеством уникальных получателей по региону </t>
  </si>
  <si>
    <t xml:space="preserve">Приобретение сельхоз животных, сельхоз техники
усл. </t>
  </si>
  <si>
    <t>Примечание:  Некоторым гражданам услуга оказывалась в нескольких подразделениях, поэтому суммарное количество получателей по районам может не совпадать с Итоговым количеством уникальных получателей по региону</t>
  </si>
  <si>
    <t>Годовая компенсация расходов на топливо и баллонный газ и транспортных услуг по их доставке участникам СВО и членам их семей</t>
  </si>
  <si>
    <t xml:space="preserve">14 детей </t>
  </si>
  <si>
    <t>Ежегод. выплата на приобрет. одежды и шк.-письм. принадлежностей многодетным, чел. (детей)</t>
  </si>
  <si>
    <t>Оплата санаторно-курортных путевок по медицинским показаниям 
усл.</t>
  </si>
  <si>
    <t>Улучшение жилищных условий всего</t>
  </si>
  <si>
    <t>Численность заявителей</t>
  </si>
  <si>
    <t>Количество получателей в 2024 году (накопительно)</t>
  </si>
  <si>
    <t>Количество  получателей в 2024 году (накопительно)</t>
  </si>
  <si>
    <t>за 2024 год</t>
  </si>
  <si>
    <t>Количество получателей накопительно 
в 2024 году</t>
  </si>
  <si>
    <t>Количество получателей накопительно  в 2024</t>
  </si>
  <si>
    <t>Количество получателей    накопительно в 2024</t>
  </si>
  <si>
    <r>
      <t>ВСЕГО граждан, которым назначена выплата в 2024 году (</t>
    </r>
    <r>
      <rPr>
        <b/>
        <u/>
        <sz val="12"/>
        <rFont val="Times New Roman"/>
        <family val="1"/>
        <charset val="204"/>
      </rPr>
      <t>накопительно</t>
    </r>
    <r>
      <rPr>
        <b/>
        <sz val="12"/>
        <rFont val="Times New Roman"/>
        <family val="1"/>
        <charset val="204"/>
      </rPr>
      <t>)</t>
    </r>
  </si>
  <si>
    <t>единовременные за 2024 (накопительно)</t>
  </si>
  <si>
    <r>
      <t>Численность за 2024 г. (</t>
    </r>
    <r>
      <rPr>
        <b/>
        <u/>
        <sz val="12"/>
        <rFont val="Times New Roman"/>
        <family val="1"/>
        <charset val="204"/>
      </rPr>
      <t>накопительно</t>
    </r>
    <r>
      <rPr>
        <b/>
        <sz val="12"/>
        <rFont val="Times New Roman"/>
        <family val="1"/>
        <charset val="204"/>
      </rPr>
      <t>)</t>
    </r>
  </si>
  <si>
    <t>ежегодные за 2024 (накопительно)</t>
  </si>
  <si>
    <t>Количество получателей  накопительно в  2024 году</t>
  </si>
  <si>
    <t>Нарастающим итогом с начала 2024 года</t>
  </si>
  <si>
    <t>накопительно в 2024 г. 
детей   (чел.)</t>
  </si>
  <si>
    <t xml:space="preserve">Накопительно за 2024 год </t>
  </si>
  <si>
    <t>ежегодные выплаты (накопительно за 2024 год)</t>
  </si>
  <si>
    <t xml:space="preserve"> * Общее количество получателей, включая граждан, получающих выплаты непосредственно в ЛОГКУ "Центр социальной защиты населения"</t>
  </si>
  <si>
    <t>Количество семей в 2024 (накопительно по выплате)</t>
  </si>
  <si>
    <t>Количество граждан, получивших меру социальной поддержки по замене газового оборудования (сертификат) в 2024 году (накопительно)</t>
  </si>
  <si>
    <t>АППГ (с 01.01.2023)</t>
  </si>
  <si>
    <t>Лица, награжденные знаком "Житель осажденного Севастополя"</t>
  </si>
  <si>
    <t>Лица, награжденные знаком "Житель осажденного Сталинграда"</t>
  </si>
  <si>
    <t>3=(4+5+8+11+12+13+16)</t>
  </si>
  <si>
    <t>13=(14+15)</t>
  </si>
  <si>
    <t>Количество граждан, получивших различные меры социальной поддержки в 2024 году (накопительно)</t>
  </si>
  <si>
    <t>Получеение проф. образования, проф. обучения и доп. проф. образования</t>
  </si>
  <si>
    <r>
      <t>гсп-соцконтракт-единовременная</t>
    </r>
    <r>
      <rPr>
        <b/>
        <sz val="12"/>
        <color theme="1"/>
        <rFont val="Times New Roman"/>
        <family val="1"/>
        <charset val="204"/>
      </rPr>
      <t xml:space="preserve"> </t>
    </r>
  </si>
  <si>
    <r>
      <t>ЕДВ на оплату ТКО</t>
    </r>
    <r>
      <rPr>
        <b/>
        <sz val="12"/>
        <color theme="1"/>
        <rFont val="Times New Roman"/>
        <family val="1"/>
        <charset val="204"/>
      </rPr>
      <t xml:space="preserve">   </t>
    </r>
  </si>
  <si>
    <r>
      <t>гсп-соцконтракт-ежемесячно</t>
    </r>
    <r>
      <rPr>
        <b/>
        <sz val="12"/>
        <color rgb="FFFF0000"/>
        <rFont val="Times New Roman"/>
        <family val="1"/>
        <charset val="204"/>
      </rPr>
      <t/>
    </r>
  </si>
  <si>
    <t>Приобретение земельного участка для ведения садоводства, огородничества, дачного хозяйства</t>
  </si>
  <si>
    <t>Ремонт жилого помещения (домовладения)</t>
  </si>
  <si>
    <t>в октябре 2024
детей   (чел.)</t>
  </si>
  <si>
    <r>
      <rPr>
        <b/>
        <sz val="12"/>
        <color rgb="FF000000"/>
        <rFont val="Times New Roman"/>
        <family val="1"/>
        <charset val="204"/>
      </rPr>
      <t xml:space="preserve">Сведения о назначении и выплате пособия на ребенка (1-пособие) </t>
    </r>
    <r>
      <rPr>
        <b/>
        <sz val="12"/>
        <color rgb="FF000000"/>
        <rFont val="Times New Roman"/>
        <family val="1"/>
        <charset val="204"/>
      </rPr>
      <t xml:space="preserve">
</t>
    </r>
  </si>
  <si>
    <t xml:space="preserve"> в БД АИС "Социальная защита" по состоянию  на  01.12.2024</t>
  </si>
  <si>
    <t>Сведения о количестве инвалидов по БД "Социальная защита" на 01.12.2024</t>
  </si>
  <si>
    <t>В т.ч. Трудоспособные (3,2 гр.), Ж (до 58лет),М (до 63 лет)</t>
  </si>
  <si>
    <t>Информация о получателях ежемесячной денежной компенсации многодетным семьям, проживающим в Ленинградской области за ноябрь 2024 г.</t>
  </si>
  <si>
    <t>Численность получателей на ноябрь 2024 (семей)</t>
  </si>
  <si>
    <t>Численность детей на ноябрь 2024, чел.</t>
  </si>
  <si>
    <t>Количество членов семьи (накопительно по выплате), чел.</t>
  </si>
  <si>
    <t>303</t>
  </si>
  <si>
    <t>458</t>
  </si>
  <si>
    <t>254</t>
  </si>
  <si>
    <t>379</t>
  </si>
  <si>
    <t>445</t>
  </si>
  <si>
    <t>665</t>
  </si>
  <si>
    <t>1502</t>
  </si>
  <si>
    <t>2466</t>
  </si>
  <si>
    <t>689</t>
  </si>
  <si>
    <t>989</t>
  </si>
  <si>
    <t>965</t>
  </si>
  <si>
    <t>1440</t>
  </si>
  <si>
    <t>480</t>
  </si>
  <si>
    <t>827</t>
  </si>
  <si>
    <t>344</t>
  </si>
  <si>
    <t>504</t>
  </si>
  <si>
    <t>549</t>
  </si>
  <si>
    <t>792</t>
  </si>
  <si>
    <t>174</t>
  </si>
  <si>
    <t>228</t>
  </si>
  <si>
    <t>381</t>
  </si>
  <si>
    <t>670</t>
  </si>
  <si>
    <t>253</t>
  </si>
  <si>
    <t>395</t>
  </si>
  <si>
    <t>226</t>
  </si>
  <si>
    <t>437</t>
  </si>
  <si>
    <t>614</t>
  </si>
  <si>
    <t>239</t>
  </si>
  <si>
    <t>360</t>
  </si>
  <si>
    <t>260</t>
  </si>
  <si>
    <t>393</t>
  </si>
  <si>
    <t>359</t>
  </si>
  <si>
    <t>518</t>
  </si>
  <si>
    <t>585</t>
  </si>
  <si>
    <t>805</t>
  </si>
  <si>
    <t>8443</t>
  </si>
  <si>
    <t>12416</t>
  </si>
  <si>
    <t>Сведения о численности многодетных семей, проживающих на территории Ленинградской области и зарегистрированных в БД АИС «Соцзащита» на 01.12.2024 года</t>
  </si>
  <si>
    <t>Информация о получателях единовременной социальной выплаты гражданам, постоянно проживающим в ЛО, 
в связи с юбилейными днями рождения на 01.12.2024</t>
  </si>
  <si>
    <t>Количество получателей за ноябрь 2024 года</t>
  </si>
  <si>
    <t>Информация о получателях федеральной ежемесячной денежной компенсации за расходы по коммунальным услугам на 01.12.2024</t>
  </si>
  <si>
    <t>Количество получателей 
за ноябрь 2024 года</t>
  </si>
  <si>
    <t>Информация о получателях субсидий на оплату жилого помещения и коммунальных услуг на 01.12.2024</t>
  </si>
  <si>
    <t>в ноябре 2024 года</t>
  </si>
  <si>
    <t>124</t>
  </si>
  <si>
    <t>202</t>
  </si>
  <si>
    <t>159</t>
  </si>
  <si>
    <t>191</t>
  </si>
  <si>
    <t>119</t>
  </si>
  <si>
    <t>199</t>
  </si>
  <si>
    <t>534</t>
  </si>
  <si>
    <t>978</t>
  </si>
  <si>
    <t>435</t>
  </si>
  <si>
    <t>642</t>
  </si>
  <si>
    <t>383</t>
  </si>
  <si>
    <t>546</t>
  </si>
  <si>
    <t>327</t>
  </si>
  <si>
    <t>494</t>
  </si>
  <si>
    <t>83</t>
  </si>
  <si>
    <t>131</t>
  </si>
  <si>
    <t>217</t>
  </si>
  <si>
    <t>333</t>
  </si>
  <si>
    <t>67</t>
  </si>
  <si>
    <t>105</t>
  </si>
  <si>
    <t>92</t>
  </si>
  <si>
    <t>144</t>
  </si>
  <si>
    <t>125</t>
  </si>
  <si>
    <t>189</t>
  </si>
  <si>
    <t>176</t>
  </si>
  <si>
    <t>221</t>
  </si>
  <si>
    <t>242</t>
  </si>
  <si>
    <t>325</t>
  </si>
  <si>
    <t>307</t>
  </si>
  <si>
    <t>479</t>
  </si>
  <si>
    <t>23</t>
  </si>
  <si>
    <t>88</t>
  </si>
  <si>
    <t>476</t>
  </si>
  <si>
    <t>353</t>
  </si>
  <si>
    <t>469</t>
  </si>
  <si>
    <t>4239</t>
  </si>
  <si>
    <t>5926</t>
  </si>
  <si>
    <t>Информация о получателях региональной социальной доплаты к пенсии на 01.12.2024</t>
  </si>
  <si>
    <t>1395</t>
  </si>
  <si>
    <t>1382</t>
  </si>
  <si>
    <t>2239</t>
  </si>
  <si>
    <t>9363</t>
  </si>
  <si>
    <t>4303</t>
  </si>
  <si>
    <t>6285</t>
  </si>
  <si>
    <t>1926</t>
  </si>
  <si>
    <t>1342</t>
  </si>
  <si>
    <t>1019</t>
  </si>
  <si>
    <t>1963</t>
  </si>
  <si>
    <t>2342</t>
  </si>
  <si>
    <t>1110</t>
  </si>
  <si>
    <t>1636</t>
  </si>
  <si>
    <t>1407</t>
  </si>
  <si>
    <t>1053</t>
  </si>
  <si>
    <t>2265</t>
  </si>
  <si>
    <t>2932</t>
  </si>
  <si>
    <t>46419</t>
  </si>
  <si>
    <t>Информация о получателях ежемесячной денежной компенсации за расходы по коммунальным услугам из средств Областного бюджета на 01.12.2024</t>
  </si>
  <si>
    <t>Количество актуальных получателей по БД за ноябрь 2024</t>
  </si>
  <si>
    <t>Количество актуальных получателей по БД  за ноябрь 2024</t>
  </si>
  <si>
    <t>на 01.12.2024 (за ноябрь 2024 г.)</t>
  </si>
  <si>
    <t>45</t>
  </si>
  <si>
    <t>133</t>
  </si>
  <si>
    <t>128</t>
  </si>
  <si>
    <t>39</t>
  </si>
  <si>
    <t>121</t>
  </si>
  <si>
    <t>113</t>
  </si>
  <si>
    <t>43</t>
  </si>
  <si>
    <t>181</t>
  </si>
  <si>
    <t>170</t>
  </si>
  <si>
    <t>120</t>
  </si>
  <si>
    <t>531</t>
  </si>
  <si>
    <t>489</t>
  </si>
  <si>
    <t>74</t>
  </si>
  <si>
    <t>241</t>
  </si>
  <si>
    <t>107</t>
  </si>
  <si>
    <t>335</t>
  </si>
  <si>
    <t>322</t>
  </si>
  <si>
    <t>138</t>
  </si>
  <si>
    <t>34</t>
  </si>
  <si>
    <t>106</t>
  </si>
  <si>
    <t>56</t>
  </si>
  <si>
    <t>166</t>
  </si>
  <si>
    <t>155</t>
  </si>
  <si>
    <t>22</t>
  </si>
  <si>
    <t>72</t>
  </si>
  <si>
    <t>70</t>
  </si>
  <si>
    <t>28</t>
  </si>
  <si>
    <t>103</t>
  </si>
  <si>
    <t>97</t>
  </si>
  <si>
    <t>41</t>
  </si>
  <si>
    <t>61</t>
  </si>
  <si>
    <t>164</t>
  </si>
  <si>
    <t>156</t>
  </si>
  <si>
    <t>162</t>
  </si>
  <si>
    <t>148</t>
  </si>
  <si>
    <t>44</t>
  </si>
  <si>
    <t>38</t>
  </si>
  <si>
    <t>135</t>
  </si>
  <si>
    <t>130</t>
  </si>
  <si>
    <t>57</t>
  </si>
  <si>
    <t>194</t>
  </si>
  <si>
    <t>895</t>
  </si>
  <si>
    <t>3047</t>
  </si>
  <si>
    <t>2865</t>
  </si>
  <si>
    <t>Численность получателей ежемесячной денежной выплаты на ребенка, которому не выдано направление в муниципальную образовательную организацию, реализующую образовательную программу дошкольного образования 
с 01.11.2024 по 30.11.2024</t>
  </si>
  <si>
    <t>Численность получателей ежемесячной денежной выплаты  отчетный месяц    ноябрь 2024</t>
  </si>
  <si>
    <t>Численность получателей АППГ (ноябрь 2023)</t>
  </si>
  <si>
    <r>
      <t xml:space="preserve">Численность получателей ежемесячной денежной выплаты нарастающим итогом 
</t>
    </r>
    <r>
      <rPr>
        <b/>
        <i/>
        <u/>
        <sz val="11"/>
        <color theme="1"/>
        <rFont val="Calibri"/>
        <family val="2"/>
        <charset val="204"/>
        <scheme val="minor"/>
      </rPr>
      <t>с 01.01.2024</t>
    </r>
  </si>
  <si>
    <t>Численность получателй АППГ (с 01.01.2023)</t>
  </si>
  <si>
    <r>
      <t xml:space="preserve"> Отчетный месяц 
ноябрь</t>
    </r>
    <r>
      <rPr>
        <b/>
        <i/>
        <u/>
        <sz val="11"/>
        <color theme="1"/>
        <rFont val="Calibri"/>
        <family val="2"/>
        <charset val="204"/>
        <scheme val="minor"/>
      </rPr>
      <t xml:space="preserve"> 2024</t>
    </r>
  </si>
  <si>
    <t>АППГ  (ноябрь 2023)</t>
  </si>
  <si>
    <r>
      <t xml:space="preserve">Нарастающим итогом 
</t>
    </r>
    <r>
      <rPr>
        <b/>
        <i/>
        <u/>
        <sz val="11"/>
        <color theme="1"/>
        <rFont val="Calibri"/>
        <family val="2"/>
        <charset val="204"/>
        <scheme val="minor"/>
      </rPr>
      <t>с 01.01.2024</t>
    </r>
  </si>
  <si>
    <t>заявителей</t>
  </si>
  <si>
    <t>Информация о получателях ежемесячной денежной выплаты отдельным категориям граждан, проживающих в Ленинградской области на 01.12.2024</t>
  </si>
  <si>
    <t>за ноябрь 2024 года</t>
  </si>
  <si>
    <t>2478</t>
  </si>
  <si>
    <t>95</t>
  </si>
  <si>
    <t>2566</t>
  </si>
  <si>
    <t>1028</t>
  </si>
  <si>
    <t>87</t>
  </si>
  <si>
    <t>1068</t>
  </si>
  <si>
    <t>2859</t>
  </si>
  <si>
    <t>142</t>
  </si>
  <si>
    <t>2962</t>
  </si>
  <si>
    <t>160</t>
  </si>
  <si>
    <t>4125</t>
  </si>
  <si>
    <t>404</t>
  </si>
  <si>
    <t>4286</t>
  </si>
  <si>
    <t>449</t>
  </si>
  <si>
    <t>5514</t>
  </si>
  <si>
    <t>257</t>
  </si>
  <si>
    <t>5735</t>
  </si>
  <si>
    <t>288</t>
  </si>
  <si>
    <t>5712</t>
  </si>
  <si>
    <t>413</t>
  </si>
  <si>
    <t>5940</t>
  </si>
  <si>
    <t>446</t>
  </si>
  <si>
    <t>3035</t>
  </si>
  <si>
    <t>187</t>
  </si>
  <si>
    <t>3121</t>
  </si>
  <si>
    <t>214</t>
  </si>
  <si>
    <t>3113</t>
  </si>
  <si>
    <t>134</t>
  </si>
  <si>
    <t>3243</t>
  </si>
  <si>
    <t>151</t>
  </si>
  <si>
    <t>2834</t>
  </si>
  <si>
    <t>2969</t>
  </si>
  <si>
    <t>984</t>
  </si>
  <si>
    <t>40</t>
  </si>
  <si>
    <t>1025</t>
  </si>
  <si>
    <t>1537</t>
  </si>
  <si>
    <t>99</t>
  </si>
  <si>
    <t>1620</t>
  </si>
  <si>
    <t>109</t>
  </si>
  <si>
    <t>2252</t>
  </si>
  <si>
    <t>218</t>
  </si>
  <si>
    <t>2324</t>
  </si>
  <si>
    <t>240</t>
  </si>
  <si>
    <t>1086</t>
  </si>
  <si>
    <t>33</t>
  </si>
  <si>
    <t>1107</t>
  </si>
  <si>
    <t>37</t>
  </si>
  <si>
    <t>1747</t>
  </si>
  <si>
    <t>115</t>
  </si>
  <si>
    <t>1815</t>
  </si>
  <si>
    <t>122</t>
  </si>
  <si>
    <t>1293</t>
  </si>
  <si>
    <t>98</t>
  </si>
  <si>
    <t>1343</t>
  </si>
  <si>
    <t>110</t>
  </si>
  <si>
    <t>1362</t>
  </si>
  <si>
    <t>84</t>
  </si>
  <si>
    <t>1404</t>
  </si>
  <si>
    <t>89</t>
  </si>
  <si>
    <t>4047</t>
  </si>
  <si>
    <t>4212</t>
  </si>
  <si>
    <t>268</t>
  </si>
  <si>
    <t>3050</t>
  </si>
  <si>
    <t>185</t>
  </si>
  <si>
    <t>3176</t>
  </si>
  <si>
    <t>208</t>
  </si>
  <si>
    <t>89654</t>
  </si>
  <si>
    <t>48056</t>
  </si>
  <si>
    <t>2992</t>
  </si>
  <si>
    <t>49912</t>
  </si>
  <si>
    <t>3316</t>
  </si>
  <si>
    <t>Информация об использовании средств регионального материнского капитала 
на 01.12.2024</t>
  </si>
  <si>
    <t>65</t>
  </si>
  <si>
    <t>58</t>
  </si>
  <si>
    <t>55</t>
  </si>
  <si>
    <t>86</t>
  </si>
  <si>
    <t>543</t>
  </si>
  <si>
    <t>488</t>
  </si>
  <si>
    <t>117</t>
  </si>
  <si>
    <t>205</t>
  </si>
  <si>
    <t>63</t>
  </si>
  <si>
    <t>73</t>
  </si>
  <si>
    <t>158</t>
  </si>
  <si>
    <t>137</t>
  </si>
  <si>
    <t>32</t>
  </si>
  <si>
    <t>30</t>
  </si>
  <si>
    <t>114</t>
  </si>
  <si>
    <t>60</t>
  </si>
  <si>
    <t>48</t>
  </si>
  <si>
    <t>46</t>
  </si>
  <si>
    <t>81</t>
  </si>
  <si>
    <t>71</t>
  </si>
  <si>
    <t>51</t>
  </si>
  <si>
    <t>93</t>
  </si>
  <si>
    <t>2126</t>
  </si>
  <si>
    <t>1917</t>
  </si>
  <si>
    <r>
      <t>И</t>
    </r>
    <r>
      <rPr>
        <b/>
        <sz val="14"/>
        <color theme="1"/>
        <rFont val="Times New Roman"/>
        <family val="1"/>
        <charset val="204"/>
      </rPr>
      <t>нформация о численности граждан, получающих некоторые меры соцподдержки по состоянию на 01.12.2024</t>
    </r>
  </si>
  <si>
    <t>ежемесячные за ноябрь 2024 года</t>
  </si>
  <si>
    <t>1212</t>
  </si>
  <si>
    <t>766</t>
  </si>
  <si>
    <t>537</t>
  </si>
  <si>
    <t>282</t>
  </si>
  <si>
    <t>2263</t>
  </si>
  <si>
    <t>723</t>
  </si>
  <si>
    <t>3751</t>
  </si>
  <si>
    <t>1030</t>
  </si>
  <si>
    <t>3153</t>
  </si>
  <si>
    <t>1325</t>
  </si>
  <si>
    <t>4390</t>
  </si>
  <si>
    <t>1545</t>
  </si>
  <si>
    <t>1920</t>
  </si>
  <si>
    <t>982</t>
  </si>
  <si>
    <t>2298</t>
  </si>
  <si>
    <t>1396</t>
  </si>
  <si>
    <t>1626</t>
  </si>
  <si>
    <t>719</t>
  </si>
  <si>
    <t>236</t>
  </si>
  <si>
    <t>1661</t>
  </si>
  <si>
    <t>378</t>
  </si>
  <si>
    <t>1731</t>
  </si>
  <si>
    <t>566</t>
  </si>
  <si>
    <t>561</t>
  </si>
  <si>
    <t>306</t>
  </si>
  <si>
    <t>1045</t>
  </si>
  <si>
    <t>474</t>
  </si>
  <si>
    <t>1108</t>
  </si>
  <si>
    <t>477</t>
  </si>
  <si>
    <t>710</t>
  </si>
  <si>
    <t>297</t>
  </si>
  <si>
    <t>1536</t>
  </si>
  <si>
    <t>1429</t>
  </si>
  <si>
    <t>21</t>
  </si>
  <si>
    <t>2256</t>
  </si>
  <si>
    <t>716</t>
  </si>
  <si>
    <t>29</t>
  </si>
  <si>
    <t>32141</t>
  </si>
  <si>
    <t>13647</t>
  </si>
  <si>
    <t>342</t>
  </si>
  <si>
    <t>в том числе, получатели выплат:</t>
  </si>
  <si>
    <t>Информация о численности граждан, получающих некоторые меры соцподдержки по состоянию 
на 01.12.2024</t>
  </si>
  <si>
    <t>279</t>
  </si>
  <si>
    <t>284</t>
  </si>
  <si>
    <t>478</t>
  </si>
  <si>
    <t>35</t>
  </si>
  <si>
    <t>442</t>
  </si>
  <si>
    <t>1119</t>
  </si>
  <si>
    <t>500</t>
  </si>
  <si>
    <t>786</t>
  </si>
  <si>
    <t>968</t>
  </si>
  <si>
    <t>904</t>
  </si>
  <si>
    <t>1140</t>
  </si>
  <si>
    <t>387</t>
  </si>
  <si>
    <t>461</t>
  </si>
  <si>
    <t>20</t>
  </si>
  <si>
    <t>348</t>
  </si>
  <si>
    <t>248</t>
  </si>
  <si>
    <t>320</t>
  </si>
  <si>
    <t>163</t>
  </si>
  <si>
    <t>427</t>
  </si>
  <si>
    <t>366</t>
  </si>
  <si>
    <t>316</t>
  </si>
  <si>
    <t>1056</t>
  </si>
  <si>
    <t>171</t>
  </si>
  <si>
    <t>390</t>
  </si>
  <si>
    <t>42</t>
  </si>
  <si>
    <t>291</t>
  </si>
  <si>
    <t>300</t>
  </si>
  <si>
    <t>332</t>
  </si>
  <si>
    <t>31</t>
  </si>
  <si>
    <t>424</t>
  </si>
  <si>
    <t>421</t>
  </si>
  <si>
    <t>463</t>
  </si>
  <si>
    <t>96</t>
  </si>
  <si>
    <t>7738</t>
  </si>
  <si>
    <t>9483</t>
  </si>
  <si>
    <t>773</t>
  </si>
  <si>
    <t>Сведения о количестве специалистов сельской местности, в разрезе муниципальных образований Ленинградской области, по БД "Социальная защита" за ноябрь 2024 г.</t>
  </si>
  <si>
    <r>
      <t>Информация об оказании некоторых мер социальной поддержки из средств областного бюджета  </t>
    </r>
    <r>
      <rPr>
        <b/>
        <u/>
        <sz val="14"/>
        <rFont val="Times New Roman"/>
        <family val="1"/>
        <charset val="204"/>
      </rPr>
      <t>за  2024</t>
    </r>
    <r>
      <rPr>
        <b/>
        <sz val="14"/>
        <rFont val="Times New Roman"/>
        <family val="1"/>
        <charset val="204"/>
      </rPr>
      <t xml:space="preserve"> год (численность нарастающим итогом) по состоянию БД "Социальная защита" на 01.12.2024 </t>
    </r>
  </si>
  <si>
    <t>Ежемесячный отчет по предоставлению ежемесячной денежной выплаты семьям при рождении (усыновлении/удочерении) третьего ребенка и последующих детей 
за ноябрь 2024 года</t>
  </si>
  <si>
    <t>54</t>
  </si>
  <si>
    <t>47</t>
  </si>
  <si>
    <t>49</t>
  </si>
  <si>
    <t>101</t>
  </si>
  <si>
    <t>50</t>
  </si>
  <si>
    <t>152</t>
  </si>
  <si>
    <t>301</t>
  </si>
  <si>
    <t>309</t>
  </si>
  <si>
    <t>675</t>
  </si>
  <si>
    <t>690</t>
  </si>
  <si>
    <t>112</t>
  </si>
  <si>
    <t>269</t>
  </si>
  <si>
    <t>150</t>
  </si>
  <si>
    <t>350</t>
  </si>
  <si>
    <t>356</t>
  </si>
  <si>
    <t>153</t>
  </si>
  <si>
    <t>75</t>
  </si>
  <si>
    <t>78</t>
  </si>
  <si>
    <t>167</t>
  </si>
  <si>
    <t>193</t>
  </si>
  <si>
    <t>197</t>
  </si>
  <si>
    <t>25</t>
  </si>
  <si>
    <t>173</t>
  </si>
  <si>
    <t>175</t>
  </si>
  <si>
    <t>24</t>
  </si>
  <si>
    <t>79</t>
  </si>
  <si>
    <t>62</t>
  </si>
  <si>
    <t>127</t>
  </si>
  <si>
    <t>90</t>
  </si>
  <si>
    <t>100</t>
  </si>
  <si>
    <t>149</t>
  </si>
  <si>
    <t>118</t>
  </si>
  <si>
    <t>272</t>
  </si>
  <si>
    <t>1408</t>
  </si>
  <si>
    <t>1434</t>
  </si>
  <si>
    <t>3241</t>
  </si>
  <si>
    <t>3296</t>
  </si>
  <si>
    <t>на 01.12.2024</t>
  </si>
  <si>
    <t>26</t>
  </si>
  <si>
    <t>69</t>
  </si>
  <si>
    <t>19</t>
  </si>
  <si>
    <t>27</t>
  </si>
  <si>
    <t>617</t>
  </si>
  <si>
    <t>1037</t>
  </si>
  <si>
    <t>Информация о получателях ежемесячного пособия на приобретение товаров детского ассортимента и продуктов детского питания                      на 01 декабря 2024 г.</t>
  </si>
  <si>
    <t>Начислено в ноябре</t>
  </si>
  <si>
    <t>147</t>
  </si>
  <si>
    <t>485</t>
  </si>
  <si>
    <t>336</t>
  </si>
  <si>
    <t>388</t>
  </si>
  <si>
    <t>576</t>
  </si>
  <si>
    <t>464</t>
  </si>
  <si>
    <t>684</t>
  </si>
  <si>
    <t>1348</t>
  </si>
  <si>
    <t>2051</t>
  </si>
  <si>
    <t>396</t>
  </si>
  <si>
    <t>600</t>
  </si>
  <si>
    <t>928</t>
  </si>
  <si>
    <t>341</t>
  </si>
  <si>
    <t>559</t>
  </si>
  <si>
    <t>834</t>
  </si>
  <si>
    <t>1405</t>
  </si>
  <si>
    <t>298</t>
  </si>
  <si>
    <t>375</t>
  </si>
  <si>
    <t>85</t>
  </si>
  <si>
    <t>141</t>
  </si>
  <si>
    <t>154</t>
  </si>
  <si>
    <t>250</t>
  </si>
  <si>
    <t>349</t>
  </si>
  <si>
    <t>575</t>
  </si>
  <si>
    <t>102</t>
  </si>
  <si>
    <t>224</t>
  </si>
  <si>
    <t>132</t>
  </si>
  <si>
    <t>206</t>
  </si>
  <si>
    <t>362</t>
  </si>
  <si>
    <t>588</t>
  </si>
  <si>
    <t>212</t>
  </si>
  <si>
    <t>319</t>
  </si>
  <si>
    <t>104</t>
  </si>
  <si>
    <t>227</t>
  </si>
  <si>
    <t>220</t>
  </si>
  <si>
    <t>324</t>
  </si>
  <si>
    <t>420</t>
  </si>
  <si>
    <t>635</t>
  </si>
  <si>
    <t>340</t>
  </si>
  <si>
    <t>389</t>
  </si>
  <si>
    <t>605</t>
  </si>
  <si>
    <t>64</t>
  </si>
  <si>
    <t>286</t>
  </si>
  <si>
    <t>410</t>
  </si>
  <si>
    <t>459</t>
  </si>
  <si>
    <t>700</t>
  </si>
  <si>
    <t>3049</t>
  </si>
  <si>
    <t>4672</t>
  </si>
  <si>
    <t>7113</t>
  </si>
  <si>
    <t>11134</t>
  </si>
  <si>
    <t>Информация о численности детей с хроническими заболеваниями, получающих некоторые меры соцподдержки                                         по состоянию на 01.12.2024</t>
  </si>
  <si>
    <t xml:space="preserve">ребенок-инвалид с особыми потребностями начислено в ноябре 2024 </t>
  </si>
  <si>
    <t>ребенок, страдающий заболеванием врожденный буллезный эпидермолиз в ноябре 2024</t>
  </si>
  <si>
    <t>ребенок без инвалидности, с заболеванием -  инсулинозависимый сахарный диабет                в ноябре 2024</t>
  </si>
  <si>
    <t>66</t>
  </si>
  <si>
    <t>68</t>
  </si>
  <si>
    <t>330</t>
  </si>
  <si>
    <t>215</t>
  </si>
  <si>
    <t>223</t>
  </si>
  <si>
    <t>80</t>
  </si>
  <si>
    <t>116</t>
  </si>
  <si>
    <t>52</t>
  </si>
  <si>
    <t>82</t>
  </si>
  <si>
    <t>77</t>
  </si>
  <si>
    <t>94</t>
  </si>
  <si>
    <t>146</t>
  </si>
  <si>
    <t>1982</t>
  </si>
  <si>
    <t>2042</t>
  </si>
  <si>
    <t>Ноябрь 2024
ЛОГКУ "Центр социальной защиты населения"</t>
  </si>
  <si>
    <t>Информация об использовании средств регионального материнского капитала на первого ребенка
на 01.12.2024</t>
  </si>
  <si>
    <t>Информация об использовании средств регионального материнского капитала на второго ребенка
на 01.12.2024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</si>
</sst>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&quot; &quot;[$руб.-419];[Red]&quot;-&quot;#,##0.00&quot; &quot;[$руб.-419]"/>
    <numFmt numFmtId="165" formatCode="_-* #,##0\ _₽_-;\-* #,##0\ _₽_-;_-* &quot;-&quot;??\ _₽_-;_-@_-"/>
  </numFmts>
  <fonts count="10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sz val="10"/>
      <color theme="1"/>
      <name val="Arial"/>
      <family val="2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rgb="FFFFFFFF"/>
      <name val="Calibri"/>
      <family val="2"/>
      <charset val="204"/>
    </font>
    <font>
      <b/>
      <i/>
      <sz val="16"/>
      <color theme="1"/>
      <name val="Arial Cyr"/>
      <charset val="204"/>
    </font>
    <font>
      <b/>
      <i/>
      <u/>
      <sz val="11"/>
      <color theme="1"/>
      <name val="Arial Cyr"/>
      <charset val="204"/>
    </font>
    <font>
      <sz val="11"/>
      <color indexed="62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rgb="FF003366"/>
      <name val="Cambria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indexed="60"/>
      <name val="Calibri"/>
      <family val="2"/>
      <charset val="204"/>
    </font>
    <font>
      <sz val="11"/>
      <color rgb="FF993300"/>
      <name val="Calibri"/>
      <family val="2"/>
      <charset val="204"/>
    </font>
    <font>
      <sz val="11"/>
      <color theme="1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indexed="23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2"/>
      <name val="Arial Cyr"/>
      <charset val="204"/>
    </font>
    <font>
      <sz val="11"/>
      <color indexed="8"/>
      <name val="Arial Cyr"/>
      <family val="2"/>
      <charset val="204"/>
    </font>
    <font>
      <b/>
      <sz val="14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b/>
      <i/>
      <sz val="14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4"/>
      <name val="Arial Cyr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6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i/>
      <u/>
      <sz val="11"/>
      <color theme="1"/>
      <name val="Calibri"/>
      <family val="2"/>
      <charset val="204"/>
      <scheme val="minor"/>
    </font>
  </fonts>
  <fills count="5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rgb="FFCCCCFF"/>
        <bgColor rgb="FFCCCCFF"/>
      </patternFill>
    </fill>
    <fill>
      <patternFill patternType="solid">
        <fgColor indexed="45"/>
      </patternFill>
    </fill>
    <fill>
      <patternFill patternType="solid">
        <fgColor rgb="FFFF99CC"/>
        <bgColor rgb="FFFF99CC"/>
      </patternFill>
    </fill>
    <fill>
      <patternFill patternType="solid">
        <fgColor indexed="42"/>
      </patternFill>
    </fill>
    <fill>
      <patternFill patternType="solid">
        <fgColor rgb="FFCCFFCC"/>
        <bgColor rgb="FFCCFFCC"/>
      </patternFill>
    </fill>
    <fill>
      <patternFill patternType="solid">
        <fgColor indexed="46"/>
      </patternFill>
    </fill>
    <fill>
      <patternFill patternType="solid">
        <fgColor rgb="FFCC99FF"/>
        <bgColor rgb="FFCC99FF"/>
      </patternFill>
    </fill>
    <fill>
      <patternFill patternType="solid">
        <fgColor indexed="27"/>
      </patternFill>
    </fill>
    <fill>
      <patternFill patternType="solid">
        <fgColor rgb="FFCCFFFF"/>
        <bgColor rgb="FFCCFFFF"/>
      </patternFill>
    </fill>
    <fill>
      <patternFill patternType="solid">
        <fgColor indexed="47"/>
      </patternFill>
    </fill>
    <fill>
      <patternFill patternType="solid">
        <fgColor rgb="FFFFCC99"/>
        <bgColor rgb="FFFFCC99"/>
      </patternFill>
    </fill>
    <fill>
      <patternFill patternType="solid">
        <fgColor indexed="44"/>
      </patternFill>
    </fill>
    <fill>
      <patternFill patternType="solid">
        <fgColor rgb="FF99CCFF"/>
        <bgColor rgb="FF99CCFF"/>
      </patternFill>
    </fill>
    <fill>
      <patternFill patternType="solid">
        <fgColor indexed="29"/>
      </patternFill>
    </fill>
    <fill>
      <patternFill patternType="solid">
        <fgColor rgb="FFFF8080"/>
        <bgColor rgb="FFFF8080"/>
      </patternFill>
    </fill>
    <fill>
      <patternFill patternType="solid">
        <fgColor indexed="11"/>
      </patternFill>
    </fill>
    <fill>
      <patternFill patternType="solid">
        <fgColor rgb="FF00FF00"/>
        <bgColor rgb="FF00FF00"/>
      </patternFill>
    </fill>
    <fill>
      <patternFill patternType="solid">
        <fgColor indexed="51"/>
      </patternFill>
    </fill>
    <fill>
      <patternFill patternType="solid">
        <fgColor rgb="FFFFCC00"/>
        <bgColor rgb="FFFFCC00"/>
      </patternFill>
    </fill>
    <fill>
      <patternFill patternType="solid">
        <fgColor indexed="30"/>
      </patternFill>
    </fill>
    <fill>
      <patternFill patternType="solid">
        <fgColor rgb="FF0066CC"/>
        <bgColor rgb="FF0066CC"/>
      </patternFill>
    </fill>
    <fill>
      <patternFill patternType="solid">
        <fgColor indexed="36"/>
      </patternFill>
    </fill>
    <fill>
      <patternFill patternType="solid">
        <fgColor rgb="FF800080"/>
        <bgColor rgb="FF800080"/>
      </patternFill>
    </fill>
    <fill>
      <patternFill patternType="solid">
        <fgColor indexed="49"/>
      </patternFill>
    </fill>
    <fill>
      <patternFill patternType="solid">
        <fgColor rgb="FF33CCCC"/>
        <bgColor rgb="FF33CCCC"/>
      </patternFill>
    </fill>
    <fill>
      <patternFill patternType="solid">
        <fgColor indexed="52"/>
      </patternFill>
    </fill>
    <fill>
      <patternFill patternType="solid">
        <fgColor rgb="FFFF9900"/>
        <bgColor rgb="FFFF9900"/>
      </patternFill>
    </fill>
    <fill>
      <patternFill patternType="solid">
        <fgColor indexed="62"/>
      </patternFill>
    </fill>
    <fill>
      <patternFill patternType="solid">
        <fgColor rgb="FF333399"/>
        <bgColor rgb="FF333399"/>
      </patternFill>
    </fill>
    <fill>
      <patternFill patternType="solid">
        <fgColor indexed="10"/>
      </patternFill>
    </fill>
    <fill>
      <patternFill patternType="solid">
        <fgColor rgb="FFFF0000"/>
        <bgColor rgb="FFFF0000"/>
      </patternFill>
    </fill>
    <fill>
      <patternFill patternType="solid">
        <fgColor indexed="57"/>
      </patternFill>
    </fill>
    <fill>
      <patternFill patternType="solid">
        <fgColor rgb="FF339966"/>
        <bgColor rgb="FF339966"/>
      </patternFill>
    </fill>
    <fill>
      <patternFill patternType="solid">
        <fgColor indexed="53"/>
      </patternFill>
    </fill>
    <fill>
      <patternFill patternType="solid">
        <fgColor rgb="FFFF6600"/>
        <bgColor rgb="FFFF6600"/>
      </patternFill>
    </fill>
    <fill>
      <patternFill patternType="solid">
        <fgColor indexed="22"/>
      </patternFill>
    </fill>
    <fill>
      <patternFill patternType="solid">
        <fgColor rgb="FFC0C0C0"/>
        <bgColor rgb="FFC0C0C0"/>
      </patternFill>
    </fill>
    <fill>
      <patternFill patternType="solid">
        <fgColor indexed="55"/>
      </patternFill>
    </fill>
    <fill>
      <patternFill patternType="solid">
        <fgColor rgb="FF969696"/>
        <bgColor rgb="FF969696"/>
      </patternFill>
    </fill>
    <fill>
      <patternFill patternType="solid">
        <fgColor indexed="43"/>
      </patternFill>
    </fill>
    <fill>
      <patternFill patternType="solid">
        <fgColor rgb="FFFFFF99"/>
        <bgColor rgb="FFFFFF99"/>
      </patternFill>
    </fill>
    <fill>
      <patternFill patternType="solid">
        <fgColor indexed="26"/>
      </patternFill>
    </fill>
    <fill>
      <patternFill patternType="solid">
        <fgColor rgb="FFFFFFCC"/>
        <bgColor rgb="FFFFFFCC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7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59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2" fillId="0" borderId="0"/>
    <xf numFmtId="0" fontId="5" fillId="3" borderId="0" applyNumberFormat="0" applyBorder="0" applyAlignment="0" applyProtection="0"/>
    <xf numFmtId="0" fontId="6" fillId="4" borderId="0"/>
    <xf numFmtId="0" fontId="5" fillId="5" borderId="0" applyNumberFormat="0" applyBorder="0" applyAlignment="0" applyProtection="0"/>
    <xf numFmtId="0" fontId="6" fillId="6" borderId="0"/>
    <xf numFmtId="0" fontId="5" fillId="7" borderId="0" applyNumberFormat="0" applyBorder="0" applyAlignment="0" applyProtection="0"/>
    <xf numFmtId="0" fontId="6" fillId="8" borderId="0"/>
    <xf numFmtId="0" fontId="5" fillId="9" borderId="0" applyNumberFormat="0" applyBorder="0" applyAlignment="0" applyProtection="0"/>
    <xf numFmtId="0" fontId="6" fillId="10" borderId="0"/>
    <xf numFmtId="0" fontId="5" fillId="11" borderId="0" applyNumberFormat="0" applyBorder="0" applyAlignment="0" applyProtection="0"/>
    <xf numFmtId="0" fontId="6" fillId="12" borderId="0"/>
    <xf numFmtId="0" fontId="5" fillId="13" borderId="0" applyNumberFormat="0" applyBorder="0" applyAlignment="0" applyProtection="0"/>
    <xf numFmtId="0" fontId="6" fillId="14" borderId="0"/>
    <xf numFmtId="0" fontId="5" fillId="15" borderId="0" applyNumberFormat="0" applyBorder="0" applyAlignment="0" applyProtection="0"/>
    <xf numFmtId="0" fontId="6" fillId="16" borderId="0"/>
    <xf numFmtId="0" fontId="5" fillId="17" borderId="0" applyNumberFormat="0" applyBorder="0" applyAlignment="0" applyProtection="0"/>
    <xf numFmtId="0" fontId="6" fillId="18" borderId="0"/>
    <xf numFmtId="0" fontId="5" fillId="19" borderId="0" applyNumberFormat="0" applyBorder="0" applyAlignment="0" applyProtection="0"/>
    <xf numFmtId="0" fontId="6" fillId="20" borderId="0"/>
    <xf numFmtId="0" fontId="5" fillId="9" borderId="0" applyNumberFormat="0" applyBorder="0" applyAlignment="0" applyProtection="0"/>
    <xf numFmtId="0" fontId="6" fillId="10" borderId="0"/>
    <xf numFmtId="0" fontId="5" fillId="15" borderId="0" applyNumberFormat="0" applyBorder="0" applyAlignment="0" applyProtection="0"/>
    <xf numFmtId="0" fontId="6" fillId="16" borderId="0"/>
    <xf numFmtId="0" fontId="5" fillId="21" borderId="0" applyNumberFormat="0" applyBorder="0" applyAlignment="0" applyProtection="0"/>
    <xf numFmtId="0" fontId="6" fillId="22" borderId="0"/>
    <xf numFmtId="0" fontId="7" fillId="23" borderId="0" applyNumberFormat="0" applyBorder="0" applyAlignment="0" applyProtection="0"/>
    <xf numFmtId="0" fontId="8" fillId="24" borderId="0"/>
    <xf numFmtId="0" fontId="7" fillId="17" borderId="0" applyNumberFormat="0" applyBorder="0" applyAlignment="0" applyProtection="0"/>
    <xf numFmtId="0" fontId="8" fillId="18" borderId="0"/>
    <xf numFmtId="0" fontId="7" fillId="19" borderId="0" applyNumberFormat="0" applyBorder="0" applyAlignment="0" applyProtection="0"/>
    <xf numFmtId="0" fontId="8" fillId="20" borderId="0"/>
    <xf numFmtId="0" fontId="7" fillId="25" borderId="0" applyNumberFormat="0" applyBorder="0" applyAlignment="0" applyProtection="0"/>
    <xf numFmtId="0" fontId="8" fillId="26" borderId="0"/>
    <xf numFmtId="0" fontId="7" fillId="27" borderId="0" applyNumberFormat="0" applyBorder="0" applyAlignment="0" applyProtection="0"/>
    <xf numFmtId="0" fontId="8" fillId="28" borderId="0"/>
    <xf numFmtId="0" fontId="7" fillId="29" borderId="0" applyNumberFormat="0" applyBorder="0" applyAlignment="0" applyProtection="0"/>
    <xf numFmtId="0" fontId="8" fillId="3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164" fontId="10" fillId="0" borderId="0"/>
    <xf numFmtId="0" fontId="7" fillId="31" borderId="0" applyNumberFormat="0" applyBorder="0" applyAlignment="0" applyProtection="0"/>
    <xf numFmtId="0" fontId="8" fillId="32" borderId="0"/>
    <xf numFmtId="0" fontId="7" fillId="33" borderId="0" applyNumberFormat="0" applyBorder="0" applyAlignment="0" applyProtection="0"/>
    <xf numFmtId="0" fontId="8" fillId="34" borderId="0"/>
    <xf numFmtId="0" fontId="7" fillId="35" borderId="0" applyNumberFormat="0" applyBorder="0" applyAlignment="0" applyProtection="0"/>
    <xf numFmtId="0" fontId="8" fillId="36" borderId="0"/>
    <xf numFmtId="0" fontId="7" fillId="25" borderId="0" applyNumberFormat="0" applyBorder="0" applyAlignment="0" applyProtection="0"/>
    <xf numFmtId="0" fontId="8" fillId="26" borderId="0"/>
    <xf numFmtId="0" fontId="7" fillId="27" borderId="0" applyNumberFormat="0" applyBorder="0" applyAlignment="0" applyProtection="0"/>
    <xf numFmtId="0" fontId="8" fillId="28" borderId="0"/>
    <xf numFmtId="0" fontId="7" fillId="37" borderId="0" applyNumberFormat="0" applyBorder="0" applyAlignment="0" applyProtection="0"/>
    <xf numFmtId="0" fontId="8" fillId="38" borderId="0"/>
    <xf numFmtId="0" fontId="11" fillId="13" borderId="2" applyNumberFormat="0" applyAlignment="0" applyProtection="0"/>
    <xf numFmtId="0" fontId="12" fillId="14" borderId="3"/>
    <xf numFmtId="0" fontId="13" fillId="39" borderId="4" applyNumberFormat="0" applyAlignment="0" applyProtection="0"/>
    <xf numFmtId="0" fontId="14" fillId="40" borderId="5"/>
    <xf numFmtId="0" fontId="15" fillId="39" borderId="2" applyNumberFormat="0" applyAlignment="0" applyProtection="0"/>
    <xf numFmtId="0" fontId="16" fillId="40" borderId="3"/>
    <xf numFmtId="0" fontId="17" fillId="0" borderId="6" applyNumberFormat="0" applyFill="0" applyAlignment="0" applyProtection="0"/>
    <xf numFmtId="0" fontId="18" fillId="0" borderId="7"/>
    <xf numFmtId="0" fontId="19" fillId="0" borderId="8" applyNumberFormat="0" applyFill="0" applyAlignment="0" applyProtection="0"/>
    <xf numFmtId="0" fontId="20" fillId="0" borderId="9"/>
    <xf numFmtId="0" fontId="21" fillId="0" borderId="10" applyNumberFormat="0" applyFill="0" applyAlignment="0" applyProtection="0"/>
    <xf numFmtId="0" fontId="22" fillId="0" borderId="11"/>
    <xf numFmtId="0" fontId="21" fillId="0" borderId="0" applyNumberFormat="0" applyFill="0" applyBorder="0" applyAlignment="0" applyProtection="0"/>
    <xf numFmtId="0" fontId="22" fillId="0" borderId="0"/>
    <xf numFmtId="0" fontId="23" fillId="0" borderId="12" applyNumberFormat="0" applyFill="0" applyAlignment="0" applyProtection="0"/>
    <xf numFmtId="0" fontId="24" fillId="0" borderId="13"/>
    <xf numFmtId="0" fontId="25" fillId="41" borderId="14" applyNumberFormat="0" applyAlignment="0" applyProtection="0"/>
    <xf numFmtId="0" fontId="26" fillId="42" borderId="15"/>
    <xf numFmtId="0" fontId="27" fillId="0" borderId="0" applyNumberFormat="0" applyFill="0" applyBorder="0" applyAlignment="0" applyProtection="0"/>
    <xf numFmtId="0" fontId="28" fillId="0" borderId="0"/>
    <xf numFmtId="0" fontId="29" fillId="0" borderId="0" applyNumberFormat="0" applyFill="0" applyBorder="0" applyAlignment="0" applyProtection="0"/>
    <xf numFmtId="0" fontId="30" fillId="43" borderId="0" applyNumberFormat="0" applyBorder="0" applyAlignment="0" applyProtection="0"/>
    <xf numFmtId="0" fontId="31" fillId="44" borderId="0"/>
    <xf numFmtId="0" fontId="1" fillId="0" borderId="0"/>
    <xf numFmtId="0" fontId="32" fillId="0" borderId="0"/>
    <xf numFmtId="0" fontId="33" fillId="0" borderId="0"/>
    <xf numFmtId="0" fontId="34" fillId="0" borderId="0"/>
    <xf numFmtId="0" fontId="1" fillId="0" borderId="0"/>
    <xf numFmtId="0" fontId="35" fillId="5" borderId="0" applyNumberFormat="0" applyBorder="0" applyAlignment="0" applyProtection="0"/>
    <xf numFmtId="0" fontId="36" fillId="6" borderId="0"/>
    <xf numFmtId="0" fontId="37" fillId="0" borderId="0" applyNumberFormat="0" applyFill="0" applyBorder="0" applyAlignment="0" applyProtection="0"/>
    <xf numFmtId="0" fontId="38" fillId="0" borderId="0"/>
    <xf numFmtId="0" fontId="2" fillId="45" borderId="16" applyNumberFormat="0" applyFont="0" applyAlignment="0" applyProtection="0"/>
    <xf numFmtId="0" fontId="32" fillId="46" borderId="17"/>
    <xf numFmtId="0" fontId="5" fillId="2" borderId="1" applyNumberFormat="0" applyFont="0" applyAlignment="0" applyProtection="0"/>
    <xf numFmtId="0" fontId="1" fillId="2" borderId="1" applyNumberFormat="0" applyFont="0" applyAlignment="0" applyProtection="0"/>
    <xf numFmtId="9" fontId="34" fillId="0" borderId="0" applyFont="0" applyFill="0" applyBorder="0" applyAlignment="0" applyProtection="0"/>
    <xf numFmtId="0" fontId="39" fillId="0" borderId="18" applyNumberFormat="0" applyFill="0" applyAlignment="0" applyProtection="0"/>
    <xf numFmtId="0" fontId="40" fillId="0" borderId="19"/>
    <xf numFmtId="0" fontId="41" fillId="0" borderId="0" applyNumberFormat="0" applyFill="0" applyBorder="0" applyAlignment="0" applyProtection="0"/>
    <xf numFmtId="0" fontId="42" fillId="0" borderId="0"/>
    <xf numFmtId="0" fontId="43" fillId="7" borderId="0" applyNumberFormat="0" applyBorder="0" applyAlignment="0" applyProtection="0"/>
    <xf numFmtId="0" fontId="44" fillId="8" borderId="0"/>
    <xf numFmtId="0" fontId="45" fillId="0" borderId="0"/>
    <xf numFmtId="0" fontId="46" fillId="0" borderId="0"/>
    <xf numFmtId="0" fontId="2" fillId="0" borderId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7" borderId="0" applyNumberFormat="0" applyBorder="0" applyAlignment="0" applyProtection="0"/>
    <xf numFmtId="0" fontId="5" fillId="19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21" borderId="0" applyNumberFormat="0" applyBorder="0" applyAlignment="0" applyProtection="0"/>
    <xf numFmtId="0" fontId="7" fillId="23" borderId="0" applyNumberFormat="0" applyBorder="0" applyAlignment="0" applyProtection="0"/>
    <xf numFmtId="0" fontId="7" fillId="17" borderId="0" applyNumberFormat="0" applyBorder="0" applyAlignment="0" applyProtection="0"/>
    <xf numFmtId="0" fontId="7" fillId="19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29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5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37" borderId="0" applyNumberFormat="0" applyBorder="0" applyAlignment="0" applyProtection="0"/>
    <xf numFmtId="0" fontId="11" fillId="13" borderId="2" applyNumberFormat="0" applyAlignment="0" applyProtection="0"/>
    <xf numFmtId="0" fontId="13" fillId="39" borderId="4" applyNumberFormat="0" applyAlignment="0" applyProtection="0"/>
    <xf numFmtId="0" fontId="15" fillId="39" borderId="2" applyNumberFormat="0" applyAlignment="0" applyProtection="0"/>
    <xf numFmtId="0" fontId="17" fillId="0" borderId="6" applyNumberFormat="0" applyFill="0" applyAlignment="0" applyProtection="0"/>
    <xf numFmtId="0" fontId="19" fillId="0" borderId="8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5" fillId="41" borderId="14" applyNumberFormat="0" applyAlignment="0" applyProtection="0"/>
    <xf numFmtId="0" fontId="27" fillId="0" borderId="0" applyNumberFormat="0" applyFill="0" applyBorder="0" applyAlignment="0" applyProtection="0"/>
    <xf numFmtId="0" fontId="30" fillId="43" borderId="0" applyNumberFormat="0" applyBorder="0" applyAlignment="0" applyProtection="0"/>
    <xf numFmtId="0" fontId="1" fillId="0" borderId="0"/>
    <xf numFmtId="0" fontId="34" fillId="0" borderId="0"/>
    <xf numFmtId="0" fontId="1" fillId="0" borderId="0"/>
    <xf numFmtId="0" fontId="35" fillId="5" borderId="0" applyNumberFormat="0" applyBorder="0" applyAlignment="0" applyProtection="0"/>
    <xf numFmtId="0" fontId="37" fillId="0" borderId="0" applyNumberFormat="0" applyFill="0" applyBorder="0" applyAlignment="0" applyProtection="0"/>
    <xf numFmtId="0" fontId="2" fillId="45" borderId="16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0" fontId="39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3" fillId="7" borderId="0" applyNumberFormat="0" applyBorder="0" applyAlignment="0" applyProtection="0"/>
    <xf numFmtId="0" fontId="76" fillId="0" borderId="0"/>
    <xf numFmtId="43" fontId="2" fillId="0" borderId="0" applyFont="0" applyFill="0" applyBorder="0" applyAlignment="0" applyProtection="0"/>
    <xf numFmtId="0" fontId="85" fillId="0" borderId="0"/>
    <xf numFmtId="0" fontId="86" fillId="0" borderId="0"/>
    <xf numFmtId="0" fontId="4" fillId="0" borderId="0"/>
    <xf numFmtId="0" fontId="96" fillId="0" borderId="0"/>
  </cellStyleXfs>
  <cellXfs count="514">
    <xf numFmtId="0" fontId="0" fillId="0" borderId="0" xfId="0"/>
    <xf numFmtId="0" fontId="48" fillId="0" borderId="0" xfId="1" applyNumberFormat="1" applyFont="1"/>
    <xf numFmtId="0" fontId="3" fillId="0" borderId="0" xfId="1" applyNumberFormat="1"/>
    <xf numFmtId="0" fontId="3" fillId="0" borderId="0" xfId="1" applyNumberFormat="1" applyAlignment="1">
      <alignment vertical="center"/>
    </xf>
    <xf numFmtId="0" fontId="53" fillId="0" borderId="0" xfId="1" applyNumberFormat="1" applyFont="1"/>
    <xf numFmtId="0" fontId="53" fillId="0" borderId="0" xfId="1" applyNumberFormat="1" applyFont="1" applyBorder="1"/>
    <xf numFmtId="0" fontId="52" fillId="0" borderId="0" xfId="1" applyFont="1" applyFill="1" applyBorder="1"/>
    <xf numFmtId="0" fontId="53" fillId="0" borderId="0" xfId="1" applyNumberFormat="1" applyFont="1" applyFill="1" applyBorder="1"/>
    <xf numFmtId="0" fontId="50" fillId="0" borderId="0" xfId="1" applyNumberFormat="1" applyFont="1" applyAlignment="1">
      <alignment horizontal="center"/>
    </xf>
    <xf numFmtId="0" fontId="3" fillId="0" borderId="0" xfId="1"/>
    <xf numFmtId="0" fontId="55" fillId="0" borderId="0" xfId="1" applyNumberFormat="1" applyFont="1" applyFill="1" applyAlignment="1">
      <alignment vertical="top" wrapText="1"/>
    </xf>
    <xf numFmtId="0" fontId="49" fillId="0" borderId="0" xfId="1" applyNumberFormat="1" applyFont="1" applyFill="1" applyAlignment="1">
      <alignment horizontal="center" vertical="top" wrapText="1"/>
    </xf>
    <xf numFmtId="0" fontId="55" fillId="0" borderId="0" xfId="1" applyNumberFormat="1" applyFont="1" applyFill="1" applyAlignment="1">
      <alignment horizontal="left" vertical="top" wrapText="1"/>
    </xf>
    <xf numFmtId="0" fontId="55" fillId="0" borderId="0" xfId="1" applyFont="1" applyFill="1" applyAlignment="1">
      <alignment vertical="top" wrapText="1"/>
    </xf>
    <xf numFmtId="0" fontId="55" fillId="0" borderId="0" xfId="1" applyNumberFormat="1" applyFont="1" applyFill="1" applyAlignment="1">
      <alignment horizontal="center" vertical="top" wrapText="1"/>
    </xf>
    <xf numFmtId="0" fontId="59" fillId="0" borderId="0" xfId="1" applyNumberFormat="1" applyFont="1" applyFill="1" applyAlignment="1">
      <alignment horizontal="center" vertical="center"/>
    </xf>
    <xf numFmtId="0" fontId="60" fillId="0" borderId="0" xfId="1" applyNumberFormat="1" applyFont="1" applyFill="1" applyAlignment="1">
      <alignment horizontal="center" vertical="center"/>
    </xf>
    <xf numFmtId="0" fontId="59" fillId="0" borderId="0" xfId="1" applyNumberFormat="1" applyFont="1" applyFill="1" applyAlignment="1">
      <alignment horizontal="left" vertical="top"/>
    </xf>
    <xf numFmtId="0" fontId="61" fillId="0" borderId="0" xfId="1" applyNumberFormat="1" applyFont="1" applyFill="1" applyAlignment="1">
      <alignment horizontal="left" vertical="top"/>
    </xf>
    <xf numFmtId="0" fontId="62" fillId="0" borderId="0" xfId="1" applyNumberFormat="1" applyFont="1" applyFill="1" applyAlignment="1">
      <alignment horizontal="left" vertical="top"/>
    </xf>
    <xf numFmtId="0" fontId="59" fillId="0" borderId="0" xfId="1" applyNumberFormat="1" applyFont="1" applyFill="1" applyAlignment="1">
      <alignment horizontal="center" vertical="top"/>
    </xf>
    <xf numFmtId="0" fontId="63" fillId="0" borderId="0" xfId="106" applyFont="1" applyAlignment="1">
      <alignment vertical="top"/>
    </xf>
    <xf numFmtId="0" fontId="63" fillId="0" borderId="0" xfId="106" applyFont="1" applyFill="1" applyAlignment="1">
      <alignment vertical="top"/>
    </xf>
    <xf numFmtId="0" fontId="63" fillId="0" borderId="0" xfId="106" applyNumberFormat="1" applyFont="1" applyFill="1" applyAlignment="1">
      <alignment vertical="top"/>
    </xf>
    <xf numFmtId="0" fontId="64" fillId="0" borderId="0" xfId="106" applyNumberFormat="1" applyFont="1" applyAlignment="1">
      <alignment horizontal="center" vertical="top"/>
    </xf>
    <xf numFmtId="0" fontId="63" fillId="0" borderId="0" xfId="0" applyFont="1" applyFill="1" applyAlignment="1">
      <alignment horizontal="left" vertical="justify"/>
    </xf>
    <xf numFmtId="0" fontId="63" fillId="0" borderId="0" xfId="0" applyFont="1" applyFill="1" applyAlignment="1">
      <alignment horizontal="center" vertical="justify"/>
    </xf>
    <xf numFmtId="0" fontId="56" fillId="49" borderId="24" xfId="0" applyFont="1" applyFill="1" applyBorder="1" applyAlignment="1">
      <alignment horizontal="center" vertical="center"/>
    </xf>
    <xf numFmtId="0" fontId="56" fillId="49" borderId="24" xfId="0" applyFont="1" applyFill="1" applyBorder="1" applyAlignment="1">
      <alignment horizontal="left" vertical="justify"/>
    </xf>
    <xf numFmtId="0" fontId="56" fillId="49" borderId="24" xfId="0" applyNumberFormat="1" applyFont="1" applyFill="1" applyBorder="1" applyAlignment="1">
      <alignment horizontal="center" vertical="justify"/>
    </xf>
    <xf numFmtId="0" fontId="0" fillId="0" borderId="0" xfId="0" applyNumberFormat="1" applyFont="1" applyFill="1" applyBorder="1" applyAlignment="1" applyProtection="1"/>
    <xf numFmtId="0" fontId="56" fillId="0" borderId="21" xfId="0" applyFont="1" applyFill="1" applyBorder="1" applyAlignment="1">
      <alignment horizontal="left" vertical="justify"/>
    </xf>
    <xf numFmtId="0" fontId="56" fillId="0" borderId="21" xfId="0" applyNumberFormat="1" applyFont="1" applyFill="1" applyBorder="1" applyAlignment="1">
      <alignment horizontal="center" vertical="justify"/>
    </xf>
    <xf numFmtId="0" fontId="56" fillId="0" borderId="21" xfId="0" applyFont="1" applyFill="1" applyBorder="1" applyAlignment="1">
      <alignment horizontal="center" vertical="justify"/>
    </xf>
    <xf numFmtId="0" fontId="56" fillId="49" borderId="21" xfId="0" applyFont="1" applyFill="1" applyBorder="1" applyAlignment="1">
      <alignment horizontal="center" vertical="center"/>
    </xf>
    <xf numFmtId="0" fontId="56" fillId="49" borderId="21" xfId="0" applyFont="1" applyFill="1" applyBorder="1" applyAlignment="1">
      <alignment horizontal="left" vertical="justify"/>
    </xf>
    <xf numFmtId="0" fontId="57" fillId="49" borderId="21" xfId="0" applyNumberFormat="1" applyFont="1" applyFill="1" applyBorder="1" applyAlignment="1">
      <alignment horizontal="center" vertical="justify"/>
    </xf>
    <xf numFmtId="0" fontId="57" fillId="49" borderId="21" xfId="0" applyFont="1" applyFill="1" applyBorder="1" applyAlignment="1">
      <alignment horizontal="center" vertical="justify"/>
    </xf>
    <xf numFmtId="0" fontId="57" fillId="49" borderId="21" xfId="0" applyFont="1" applyFill="1" applyBorder="1" applyAlignment="1">
      <alignment horizontal="center" vertical="top"/>
    </xf>
    <xf numFmtId="0" fontId="63" fillId="0" borderId="0" xfId="0" applyFont="1" applyFill="1" applyAlignment="1">
      <alignment horizontal="center" vertical="center"/>
    </xf>
    <xf numFmtId="0" fontId="71" fillId="0" borderId="35" xfId="0" applyFont="1" applyFill="1" applyBorder="1" applyAlignment="1">
      <alignment horizontal="center" vertical="center" wrapText="1"/>
    </xf>
    <xf numFmtId="0" fontId="56" fillId="49" borderId="21" xfId="0" applyFont="1" applyFill="1" applyBorder="1" applyAlignment="1">
      <alignment vertical="center"/>
    </xf>
    <xf numFmtId="0" fontId="56" fillId="49" borderId="21" xfId="0" applyNumberFormat="1" applyFont="1" applyFill="1" applyBorder="1" applyAlignment="1">
      <alignment horizontal="center" vertical="center"/>
    </xf>
    <xf numFmtId="0" fontId="56" fillId="49" borderId="36" xfId="0" applyNumberFormat="1" applyFont="1" applyFill="1" applyBorder="1" applyAlignment="1">
      <alignment horizontal="center" vertical="center"/>
    </xf>
    <xf numFmtId="0" fontId="56" fillId="49" borderId="24" xfId="0" applyNumberFormat="1" applyFont="1" applyFill="1" applyBorder="1" applyAlignment="1">
      <alignment horizontal="center" vertical="center"/>
    </xf>
    <xf numFmtId="0" fontId="72" fillId="0" borderId="0" xfId="0" applyFont="1"/>
    <xf numFmtId="0" fontId="56" fillId="0" borderId="21" xfId="0" applyFont="1" applyFill="1" applyBorder="1" applyAlignment="1">
      <alignment vertical="center"/>
    </xf>
    <xf numFmtId="0" fontId="56" fillId="0" borderId="21" xfId="0" applyNumberFormat="1" applyFont="1" applyFill="1" applyBorder="1" applyAlignment="1">
      <alignment horizontal="center" vertical="center"/>
    </xf>
    <xf numFmtId="0" fontId="56" fillId="0" borderId="36" xfId="0" applyNumberFormat="1" applyFont="1" applyFill="1" applyBorder="1" applyAlignment="1">
      <alignment horizontal="center" vertical="center"/>
    </xf>
    <xf numFmtId="0" fontId="73" fillId="0" borderId="21" xfId="0" applyFont="1" applyBorder="1" applyAlignment="1">
      <alignment horizontal="center" vertical="center"/>
    </xf>
    <xf numFmtId="0" fontId="57" fillId="49" borderId="21" xfId="0" applyNumberFormat="1" applyFont="1" applyFill="1" applyBorder="1" applyAlignment="1">
      <alignment horizontal="center"/>
    </xf>
    <xf numFmtId="0" fontId="57" fillId="49" borderId="21" xfId="0" applyFont="1" applyFill="1" applyBorder="1" applyAlignment="1">
      <alignment horizontal="center"/>
    </xf>
    <xf numFmtId="0" fontId="0" fillId="0" borderId="0" xfId="0" applyFill="1"/>
    <xf numFmtId="0" fontId="72" fillId="0" borderId="0" xfId="0" applyFont="1" applyBorder="1"/>
    <xf numFmtId="0" fontId="63" fillId="49" borderId="24" xfId="0" applyFont="1" applyFill="1" applyBorder="1" applyAlignment="1">
      <alignment horizontal="center" vertical="center"/>
    </xf>
    <xf numFmtId="0" fontId="63" fillId="49" borderId="24" xfId="0" applyFont="1" applyFill="1" applyBorder="1" applyAlignment="1">
      <alignment vertical="center"/>
    </xf>
    <xf numFmtId="0" fontId="63" fillId="49" borderId="21" xfId="0" applyNumberFormat="1" applyFont="1" applyFill="1" applyBorder="1" applyAlignment="1">
      <alignment horizontal="center" vertical="center"/>
    </xf>
    <xf numFmtId="0" fontId="74" fillId="49" borderId="21" xfId="0" applyNumberFormat="1" applyFont="1" applyFill="1" applyBorder="1" applyAlignment="1">
      <alignment horizontal="center" vertical="center"/>
    </xf>
    <xf numFmtId="0" fontId="63" fillId="0" borderId="21" xfId="0" applyFont="1" applyFill="1" applyBorder="1" applyAlignment="1">
      <alignment horizontal="center" vertical="center"/>
    </xf>
    <xf numFmtId="0" fontId="63" fillId="0" borderId="21" xfId="0" applyFont="1" applyFill="1" applyBorder="1" applyAlignment="1">
      <alignment vertical="center"/>
    </xf>
    <xf numFmtId="0" fontId="63" fillId="0" borderId="21" xfId="0" applyNumberFormat="1" applyFont="1" applyFill="1" applyBorder="1" applyAlignment="1">
      <alignment horizontal="center" vertical="center"/>
    </xf>
    <xf numFmtId="0" fontId="74" fillId="0" borderId="21" xfId="0" applyNumberFormat="1" applyFont="1" applyFill="1" applyBorder="1" applyAlignment="1">
      <alignment horizontal="center" vertical="center"/>
    </xf>
    <xf numFmtId="0" fontId="63" fillId="49" borderId="21" xfId="0" applyFont="1" applyFill="1" applyBorder="1" applyAlignment="1">
      <alignment horizontal="center" vertical="center"/>
    </xf>
    <xf numFmtId="0" fontId="63" fillId="49" borderId="21" xfId="0" applyFont="1" applyFill="1" applyBorder="1" applyAlignment="1">
      <alignment vertical="center"/>
    </xf>
    <xf numFmtId="0" fontId="64" fillId="49" borderId="21" xfId="0" applyNumberFormat="1" applyFont="1" applyFill="1" applyBorder="1" applyAlignment="1">
      <alignment horizontal="center" vertical="center"/>
    </xf>
    <xf numFmtId="0" fontId="70" fillId="49" borderId="21" xfId="0" applyNumberFormat="1" applyFont="1" applyFill="1" applyBorder="1" applyAlignment="1">
      <alignment horizontal="center" vertical="center"/>
    </xf>
    <xf numFmtId="0" fontId="75" fillId="0" borderId="0" xfId="0" applyFont="1"/>
    <xf numFmtId="0" fontId="56" fillId="0" borderId="21" xfId="0" applyNumberFormat="1" applyFont="1" applyFill="1" applyBorder="1" applyAlignment="1">
      <alignment horizontal="center"/>
    </xf>
    <xf numFmtId="0" fontId="75" fillId="0" borderId="0" xfId="0" applyFont="1" applyFill="1"/>
    <xf numFmtId="0" fontId="57" fillId="0" borderId="21" xfId="0" applyFont="1" applyFill="1" applyBorder="1" applyAlignment="1">
      <alignment horizontal="center"/>
    </xf>
    <xf numFmtId="0" fontId="75" fillId="0" borderId="0" xfId="0" applyFont="1" applyAlignment="1">
      <alignment horizontal="center"/>
    </xf>
    <xf numFmtId="0" fontId="56" fillId="0" borderId="0" xfId="106" applyFont="1" applyFill="1"/>
    <xf numFmtId="0" fontId="56" fillId="0" borderId="0" xfId="106" applyFont="1" applyFill="1" applyAlignment="1">
      <alignment horizontal="center"/>
    </xf>
    <xf numFmtId="0" fontId="57" fillId="0" borderId="0" xfId="106" applyFont="1" applyFill="1"/>
    <xf numFmtId="0" fontId="56" fillId="0" borderId="0" xfId="106" applyFont="1" applyFill="1" applyBorder="1"/>
    <xf numFmtId="0" fontId="77" fillId="0" borderId="0" xfId="106" applyFont="1" applyFill="1"/>
    <xf numFmtId="0" fontId="57" fillId="0" borderId="0" xfId="106" applyNumberFormat="1" applyFont="1" applyFill="1" applyBorder="1" applyAlignment="1">
      <alignment horizontal="center" vertical="center"/>
    </xf>
    <xf numFmtId="0" fontId="78" fillId="0" borderId="0" xfId="106" applyFont="1" applyFill="1" applyAlignment="1">
      <alignment vertical="center" wrapText="1"/>
    </xf>
    <xf numFmtId="0" fontId="34" fillId="0" borderId="0" xfId="106" applyFont="1" applyFill="1"/>
    <xf numFmtId="0" fontId="34" fillId="0" borderId="0" xfId="106" applyFont="1" applyFill="1" applyAlignment="1">
      <alignment horizontal="center" vertical="center" wrapText="1"/>
    </xf>
    <xf numFmtId="0" fontId="79" fillId="0" borderId="0" xfId="106" applyFont="1" applyFill="1" applyAlignment="1">
      <alignment horizontal="center" vertical="center"/>
    </xf>
    <xf numFmtId="0" fontId="79" fillId="0" borderId="0" xfId="106" applyFont="1" applyFill="1" applyAlignment="1">
      <alignment wrapText="1"/>
    </xf>
    <xf numFmtId="0" fontId="2" fillId="0" borderId="0" xfId="106" applyNumberFormat="1" applyFont="1" applyFill="1" applyBorder="1" applyAlignment="1" applyProtection="1"/>
    <xf numFmtId="0" fontId="80" fillId="0" borderId="0" xfId="106" applyFont="1" applyFill="1"/>
    <xf numFmtId="0" fontId="81" fillId="0" borderId="0" xfId="106" applyFont="1"/>
    <xf numFmtId="0" fontId="2" fillId="0" borderId="0" xfId="106" applyNumberFormat="1" applyFont="1" applyFill="1" applyBorder="1" applyAlignment="1" applyProtection="1">
      <alignment horizontal="left" wrapText="1"/>
    </xf>
    <xf numFmtId="0" fontId="2" fillId="0" borderId="0" xfId="106" applyNumberFormat="1" applyFont="1" applyFill="1" applyBorder="1" applyAlignment="1" applyProtection="1">
      <alignment wrapText="1"/>
    </xf>
    <xf numFmtId="0" fontId="56" fillId="0" borderId="0" xfId="106" applyFont="1" applyFill="1" applyAlignment="1">
      <alignment vertical="center"/>
    </xf>
    <xf numFmtId="3" fontId="56" fillId="0" borderId="0" xfId="106" applyNumberFormat="1" applyFont="1" applyFill="1"/>
    <xf numFmtId="0" fontId="56" fillId="50" borderId="0" xfId="106" applyFont="1" applyFill="1" applyAlignment="1">
      <alignment horizontal="center"/>
    </xf>
    <xf numFmtId="0" fontId="56" fillId="50" borderId="0" xfId="106" applyFont="1" applyFill="1"/>
    <xf numFmtId="0" fontId="2" fillId="0" borderId="0" xfId="106"/>
    <xf numFmtId="0" fontId="83" fillId="0" borderId="0" xfId="106" applyFont="1" applyFill="1" applyAlignment="1">
      <alignment horizontal="center" vertical="center" wrapText="1"/>
    </xf>
    <xf numFmtId="0" fontId="56" fillId="0" borderId="0" xfId="106" applyFont="1" applyFill="1" applyAlignment="1">
      <alignment horizontal="center" vertical="center" wrapText="1"/>
    </xf>
    <xf numFmtId="0" fontId="84" fillId="0" borderId="0" xfId="106" applyFont="1" applyFill="1" applyAlignment="1">
      <alignment horizontal="center" vertical="center" wrapText="1"/>
    </xf>
    <xf numFmtId="0" fontId="56" fillId="0" borderId="0" xfId="106" applyFont="1" applyFill="1" applyAlignment="1">
      <alignment horizontal="center" vertical="center"/>
    </xf>
    <xf numFmtId="0" fontId="57" fillId="0" borderId="0" xfId="106" applyFont="1" applyFill="1" applyAlignment="1">
      <alignment horizontal="center" vertical="center"/>
    </xf>
    <xf numFmtId="0" fontId="56" fillId="0" borderId="0" xfId="106" applyFont="1" applyFill="1" applyAlignment="1">
      <alignment horizontal="left"/>
    </xf>
    <xf numFmtId="0" fontId="57" fillId="0" borderId="0" xfId="106" applyFont="1" applyFill="1" applyAlignment="1">
      <alignment horizontal="left"/>
    </xf>
    <xf numFmtId="0" fontId="77" fillId="0" borderId="0" xfId="106" applyFont="1" applyFill="1" applyAlignment="1">
      <alignment horizontal="left"/>
    </xf>
    <xf numFmtId="0" fontId="85" fillId="0" borderId="0" xfId="155" applyAlignment="1">
      <alignment horizontal="left"/>
    </xf>
    <xf numFmtId="0" fontId="85" fillId="0" borderId="42" xfId="155" applyBorder="1" applyAlignment="1">
      <alignment horizontal="left"/>
    </xf>
    <xf numFmtId="0" fontId="65" fillId="0" borderId="0" xfId="156" applyFont="1"/>
    <xf numFmtId="0" fontId="65" fillId="50" borderId="0" xfId="156" applyFont="1" applyFill="1"/>
    <xf numFmtId="0" fontId="66" fillId="0" borderId="0" xfId="156" applyFont="1" applyAlignment="1">
      <alignment horizontal="left"/>
    </xf>
    <xf numFmtId="0" fontId="65" fillId="0" borderId="0" xfId="156" applyFont="1" applyFill="1"/>
    <xf numFmtId="0" fontId="66" fillId="49" borderId="0" xfId="156" applyFont="1" applyFill="1"/>
    <xf numFmtId="0" fontId="66" fillId="50" borderId="0" xfId="156" applyFont="1" applyFill="1"/>
    <xf numFmtId="0" fontId="66" fillId="0" borderId="0" xfId="156" applyFont="1" applyFill="1"/>
    <xf numFmtId="0" fontId="66" fillId="0" borderId="0" xfId="156" applyFont="1"/>
    <xf numFmtId="0" fontId="65" fillId="0" borderId="0" xfId="156" applyFont="1" applyAlignment="1">
      <alignment horizontal="center"/>
    </xf>
    <xf numFmtId="0" fontId="65" fillId="50" borderId="0" xfId="156" applyFont="1" applyFill="1" applyAlignment="1">
      <alignment horizontal="center"/>
    </xf>
    <xf numFmtId="0" fontId="56" fillId="0" borderId="0" xfId="106" applyFont="1" applyFill="1" applyAlignment="1">
      <alignment vertical="top"/>
    </xf>
    <xf numFmtId="0" fontId="74" fillId="0" borderId="0" xfId="0" applyFont="1" applyFill="1"/>
    <xf numFmtId="0" fontId="74" fillId="0" borderId="0" xfId="0" applyFont="1" applyFill="1" applyAlignment="1">
      <alignment horizontal="center" vertical="center"/>
    </xf>
    <xf numFmtId="0" fontId="63" fillId="0" borderId="0" xfId="0" applyNumberFormat="1" applyFont="1" applyFill="1" applyBorder="1" applyAlignment="1">
      <alignment horizontal="center" vertical="center"/>
    </xf>
    <xf numFmtId="3" fontId="57" fillId="49" borderId="21" xfId="0" applyNumberFormat="1" applyFont="1" applyFill="1" applyBorder="1" applyAlignment="1">
      <alignment horizontal="center" vertical="center"/>
    </xf>
    <xf numFmtId="1" fontId="57" fillId="49" borderId="21" xfId="0" applyNumberFormat="1" applyFont="1" applyFill="1" applyBorder="1" applyAlignment="1">
      <alignment horizontal="center" vertical="center"/>
    </xf>
    <xf numFmtId="0" fontId="63" fillId="0" borderId="0" xfId="106" applyFont="1"/>
    <xf numFmtId="0" fontId="63" fillId="0" borderId="0" xfId="106" applyFont="1" applyFill="1"/>
    <xf numFmtId="0" fontId="63" fillId="0" borderId="0" xfId="106" applyFont="1" applyAlignment="1">
      <alignment horizontal="center"/>
    </xf>
    <xf numFmtId="0" fontId="2" fillId="0" borderId="0" xfId="106" applyAlignment="1">
      <alignment horizontal="center"/>
    </xf>
    <xf numFmtId="0" fontId="2" fillId="0" borderId="0" xfId="106" applyFill="1"/>
    <xf numFmtId="0" fontId="2" fillId="0" borderId="0" xfId="106" applyFill="1" applyAlignment="1">
      <alignment horizontal="center"/>
    </xf>
    <xf numFmtId="0" fontId="2" fillId="50" borderId="0" xfId="106" applyFill="1"/>
    <xf numFmtId="0" fontId="2" fillId="50" borderId="0" xfId="106" applyFill="1" applyAlignment="1">
      <alignment horizontal="center"/>
    </xf>
    <xf numFmtId="3" fontId="2" fillId="0" borderId="0" xfId="106" applyNumberFormat="1"/>
    <xf numFmtId="165" fontId="0" fillId="0" borderId="0" xfId="154" applyNumberFormat="1" applyFont="1"/>
    <xf numFmtId="3" fontId="57" fillId="49" borderId="21" xfId="0" applyNumberFormat="1" applyFont="1" applyFill="1" applyBorder="1" applyAlignment="1">
      <alignment horizontal="center" vertical="center" wrapText="1"/>
    </xf>
    <xf numFmtId="3" fontId="56" fillId="49" borderId="21" xfId="0" applyNumberFormat="1" applyFont="1" applyFill="1" applyBorder="1" applyAlignment="1">
      <alignment horizontal="center" vertical="center"/>
    </xf>
    <xf numFmtId="3" fontId="57" fillId="0" borderId="21" xfId="0" applyNumberFormat="1" applyFont="1" applyFill="1" applyBorder="1" applyAlignment="1">
      <alignment horizontal="center" vertical="center"/>
    </xf>
    <xf numFmtId="3" fontId="56" fillId="0" borderId="21" xfId="0" applyNumberFormat="1" applyFont="1" applyFill="1" applyBorder="1" applyAlignment="1">
      <alignment horizontal="center" vertical="center"/>
    </xf>
    <xf numFmtId="0" fontId="56" fillId="0" borderId="0" xfId="0" applyFont="1" applyFill="1"/>
    <xf numFmtId="1" fontId="57" fillId="49" borderId="21" xfId="0" applyNumberFormat="1" applyFont="1" applyFill="1" applyBorder="1" applyAlignment="1">
      <alignment horizontal="center" vertical="center" wrapText="1"/>
    </xf>
    <xf numFmtId="1" fontId="56" fillId="49" borderId="21" xfId="0" applyNumberFormat="1" applyFont="1" applyFill="1" applyBorder="1" applyAlignment="1">
      <alignment horizontal="center" vertical="center" wrapText="1"/>
    </xf>
    <xf numFmtId="0" fontId="63" fillId="49" borderId="24" xfId="0" applyNumberFormat="1" applyFont="1" applyFill="1" applyBorder="1" applyAlignment="1">
      <alignment horizontal="center" vertical="center"/>
    </xf>
    <xf numFmtId="0" fontId="63" fillId="0" borderId="0" xfId="0" applyFont="1" applyFill="1"/>
    <xf numFmtId="0" fontId="63" fillId="0" borderId="0" xfId="0" applyFont="1" applyFill="1" applyAlignment="1">
      <alignment horizontal="center"/>
    </xf>
    <xf numFmtId="0" fontId="63" fillId="0" borderId="0" xfId="0" applyFont="1"/>
    <xf numFmtId="0" fontId="57" fillId="0" borderId="21" xfId="0" applyNumberFormat="1" applyFont="1" applyFill="1" applyBorder="1" applyAlignment="1">
      <alignment horizontal="center" vertical="center"/>
    </xf>
    <xf numFmtId="0" fontId="56" fillId="49" borderId="21" xfId="0" applyNumberFormat="1" applyFont="1" applyFill="1" applyBorder="1" applyAlignment="1">
      <alignment horizontal="center"/>
    </xf>
    <xf numFmtId="0" fontId="57" fillId="0" borderId="21" xfId="0" applyNumberFormat="1" applyFont="1" applyFill="1" applyBorder="1" applyAlignment="1">
      <alignment horizontal="center"/>
    </xf>
    <xf numFmtId="0" fontId="56" fillId="0" borderId="0" xfId="0" applyFont="1" applyFill="1" applyBorder="1"/>
    <xf numFmtId="0" fontId="57" fillId="0" borderId="22" xfId="0" applyFont="1" applyFill="1" applyBorder="1" applyAlignment="1">
      <alignment horizontal="center"/>
    </xf>
    <xf numFmtId="0" fontId="56" fillId="49" borderId="39" xfId="0" applyNumberFormat="1" applyFont="1" applyFill="1" applyBorder="1" applyAlignment="1">
      <alignment horizontal="center" vertical="center" wrapText="1"/>
    </xf>
    <xf numFmtId="0" fontId="56" fillId="0" borderId="0" xfId="0" applyFont="1" applyFill="1" applyAlignment="1">
      <alignment horizontal="center"/>
    </xf>
    <xf numFmtId="3" fontId="56" fillId="49" borderId="24" xfId="0" applyNumberFormat="1" applyFont="1" applyFill="1" applyBorder="1" applyAlignment="1">
      <alignment horizontal="center" vertical="center" wrapText="1"/>
    </xf>
    <xf numFmtId="3" fontId="56" fillId="0" borderId="21" xfId="0" applyNumberFormat="1" applyFont="1" applyFill="1" applyBorder="1" applyAlignment="1">
      <alignment horizontal="center" vertical="center" wrapText="1"/>
    </xf>
    <xf numFmtId="3" fontId="56" fillId="49" borderId="21" xfId="0" applyNumberFormat="1" applyFont="1" applyFill="1" applyBorder="1" applyAlignment="1">
      <alignment horizontal="center" vertical="center" wrapText="1"/>
    </xf>
    <xf numFmtId="0" fontId="56" fillId="49" borderId="24" xfId="0" applyFont="1" applyFill="1" applyBorder="1" applyAlignment="1">
      <alignment vertical="center"/>
    </xf>
    <xf numFmtId="0" fontId="56" fillId="49" borderId="31" xfId="0" applyNumberFormat="1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left" vertical="center"/>
    </xf>
    <xf numFmtId="0" fontId="56" fillId="0" borderId="31" xfId="0" applyNumberFormat="1" applyFont="1" applyFill="1" applyBorder="1" applyAlignment="1">
      <alignment horizontal="center" vertical="center" wrapText="1"/>
    </xf>
    <xf numFmtId="0" fontId="81" fillId="0" borderId="0" xfId="0" applyFont="1"/>
    <xf numFmtId="0" fontId="54" fillId="0" borderId="0" xfId="0" applyFont="1" applyBorder="1" applyAlignment="1">
      <alignment horizontal="center" vertical="center"/>
    </xf>
    <xf numFmtId="0" fontId="81" fillId="0" borderId="0" xfId="0" applyFont="1" applyBorder="1" applyAlignment="1">
      <alignment horizontal="center" vertical="center"/>
    </xf>
    <xf numFmtId="0" fontId="57" fillId="0" borderId="57" xfId="0" applyFont="1" applyFill="1" applyBorder="1" applyAlignment="1">
      <alignment horizontal="center" vertical="center" wrapText="1"/>
    </xf>
    <xf numFmtId="0" fontId="56" fillId="0" borderId="59" xfId="0" applyFont="1" applyBorder="1" applyAlignment="1">
      <alignment horizontal="center"/>
    </xf>
    <xf numFmtId="0" fontId="56" fillId="0" borderId="60" xfId="0" applyFont="1" applyBorder="1"/>
    <xf numFmtId="0" fontId="56" fillId="0" borderId="24" xfId="0" applyNumberFormat="1" applyFont="1" applyBorder="1" applyAlignment="1">
      <alignment horizontal="center"/>
    </xf>
    <xf numFmtId="0" fontId="57" fillId="0" borderId="61" xfId="0" applyNumberFormat="1" applyFont="1" applyBorder="1" applyAlignment="1">
      <alignment horizontal="center"/>
    </xf>
    <xf numFmtId="0" fontId="56" fillId="51" borderId="62" xfId="0" applyFont="1" applyFill="1" applyBorder="1" applyAlignment="1">
      <alignment horizontal="center"/>
    </xf>
    <xf numFmtId="0" fontId="56" fillId="51" borderId="63" xfId="0" applyFont="1" applyFill="1" applyBorder="1"/>
    <xf numFmtId="0" fontId="56" fillId="51" borderId="24" xfId="0" applyNumberFormat="1" applyFont="1" applyFill="1" applyBorder="1" applyAlignment="1">
      <alignment horizontal="center"/>
    </xf>
    <xf numFmtId="0" fontId="57" fillId="51" borderId="61" xfId="0" applyNumberFormat="1" applyFont="1" applyFill="1" applyBorder="1" applyAlignment="1">
      <alignment horizontal="center"/>
    </xf>
    <xf numFmtId="0" fontId="56" fillId="0" borderId="62" xfId="0" applyFont="1" applyBorder="1" applyAlignment="1">
      <alignment horizontal="center"/>
    </xf>
    <xf numFmtId="0" fontId="56" fillId="0" borderId="63" xfId="0" applyFont="1" applyBorder="1"/>
    <xf numFmtId="0" fontId="57" fillId="51" borderId="64" xfId="0" applyNumberFormat="1" applyFont="1" applyFill="1" applyBorder="1" applyAlignment="1">
      <alignment horizontal="center" wrapText="1"/>
    </xf>
    <xf numFmtId="0" fontId="57" fillId="0" borderId="65" xfId="0" applyFont="1" applyBorder="1"/>
    <xf numFmtId="0" fontId="57" fillId="0" borderId="66" xfId="0" applyFont="1" applyBorder="1"/>
    <xf numFmtId="0" fontId="57" fillId="0" borderId="57" xfId="0" applyFont="1" applyBorder="1" applyAlignment="1">
      <alignment horizontal="center"/>
    </xf>
    <xf numFmtId="0" fontId="57" fillId="0" borderId="57" xfId="0" applyNumberFormat="1" applyFont="1" applyBorder="1" applyAlignment="1">
      <alignment horizontal="center"/>
    </xf>
    <xf numFmtId="0" fontId="57" fillId="0" borderId="67" xfId="0" applyFont="1" applyFill="1" applyBorder="1" applyAlignment="1">
      <alignment horizontal="center" vertical="center" wrapText="1"/>
    </xf>
    <xf numFmtId="0" fontId="57" fillId="0" borderId="68" xfId="0" applyFont="1" applyFill="1" applyBorder="1" applyAlignment="1">
      <alignment horizontal="center" vertical="center" wrapText="1"/>
    </xf>
    <xf numFmtId="3" fontId="56" fillId="49" borderId="38" xfId="0" applyNumberFormat="1" applyFont="1" applyFill="1" applyBorder="1" applyAlignment="1">
      <alignment horizontal="center" vertical="center"/>
    </xf>
    <xf numFmtId="3" fontId="56" fillId="49" borderId="24" xfId="0" applyNumberFormat="1" applyFont="1" applyFill="1" applyBorder="1" applyAlignment="1">
      <alignment horizontal="center" vertical="center"/>
    </xf>
    <xf numFmtId="3" fontId="56" fillId="0" borderId="26" xfId="0" applyNumberFormat="1" applyFont="1" applyFill="1" applyBorder="1" applyAlignment="1">
      <alignment horizontal="center" vertical="center"/>
    </xf>
    <xf numFmtId="3" fontId="56" fillId="49" borderId="26" xfId="0" applyNumberFormat="1" applyFont="1" applyFill="1" applyBorder="1" applyAlignment="1">
      <alignment horizontal="center" vertical="center"/>
    </xf>
    <xf numFmtId="3" fontId="57" fillId="49" borderId="36" xfId="0" applyNumberFormat="1" applyFont="1" applyFill="1" applyBorder="1" applyAlignment="1">
      <alignment horizontal="center" vertical="center"/>
    </xf>
    <xf numFmtId="3" fontId="57" fillId="49" borderId="26" xfId="0" applyNumberFormat="1" applyFont="1" applyFill="1" applyBorder="1" applyAlignment="1">
      <alignment horizontal="center" vertical="center"/>
    </xf>
    <xf numFmtId="0" fontId="57" fillId="49" borderId="24" xfId="0" applyFont="1" applyFill="1" applyBorder="1" applyAlignment="1">
      <alignment horizontal="center" vertical="top"/>
    </xf>
    <xf numFmtId="0" fontId="56" fillId="49" borderId="21" xfId="0" applyNumberFormat="1" applyFont="1" applyFill="1" applyBorder="1" applyAlignment="1">
      <alignment horizontal="center" vertical="top" wrapText="1"/>
    </xf>
    <xf numFmtId="0" fontId="56" fillId="49" borderId="24" xfId="0" applyFont="1" applyFill="1" applyBorder="1" applyAlignment="1">
      <alignment horizontal="center" vertical="top"/>
    </xf>
    <xf numFmtId="0" fontId="57" fillId="0" borderId="24" xfId="0" applyFont="1" applyFill="1" applyBorder="1" applyAlignment="1">
      <alignment horizontal="center" vertical="top"/>
    </xf>
    <xf numFmtId="0" fontId="56" fillId="0" borderId="21" xfId="0" applyNumberFormat="1" applyFont="1" applyFill="1" applyBorder="1" applyAlignment="1">
      <alignment horizontal="center" vertical="top" wrapText="1"/>
    </xf>
    <xf numFmtId="0" fontId="56" fillId="0" borderId="21" xfId="0" applyFont="1" applyFill="1" applyBorder="1" applyAlignment="1">
      <alignment horizontal="center" vertical="top"/>
    </xf>
    <xf numFmtId="0" fontId="56" fillId="49" borderId="21" xfId="0" applyFont="1" applyFill="1" applyBorder="1" applyAlignment="1">
      <alignment horizontal="center" vertical="top"/>
    </xf>
    <xf numFmtId="1" fontId="63" fillId="49" borderId="24" xfId="0" applyNumberFormat="1" applyFont="1" applyFill="1" applyBorder="1" applyAlignment="1">
      <alignment horizontal="center" vertical="center"/>
    </xf>
    <xf numFmtId="1" fontId="63" fillId="0" borderId="21" xfId="0" applyNumberFormat="1" applyFont="1" applyFill="1" applyBorder="1" applyAlignment="1">
      <alignment horizontal="center" vertical="center"/>
    </xf>
    <xf numFmtId="1" fontId="63" fillId="49" borderId="21" xfId="0" applyNumberFormat="1" applyFont="1" applyFill="1" applyBorder="1" applyAlignment="1">
      <alignment horizontal="center" vertical="center"/>
    </xf>
    <xf numFmtId="1" fontId="64" fillId="49" borderId="21" xfId="0" applyNumberFormat="1" applyFont="1" applyFill="1" applyBorder="1" applyAlignment="1">
      <alignment horizontal="center" vertical="center"/>
    </xf>
    <xf numFmtId="0" fontId="34" fillId="0" borderId="0" xfId="0" applyFont="1" applyFill="1"/>
    <xf numFmtId="0" fontId="56" fillId="0" borderId="24" xfId="0" applyFont="1" applyBorder="1" applyAlignment="1">
      <alignment horizontal="center" vertical="center"/>
    </xf>
    <xf numFmtId="0" fontId="56" fillId="0" borderId="24" xfId="0" applyFont="1" applyBorder="1" applyAlignment="1">
      <alignment vertical="center"/>
    </xf>
    <xf numFmtId="0" fontId="57" fillId="0" borderId="21" xfId="0" applyNumberFormat="1" applyFont="1" applyFill="1" applyBorder="1" applyAlignment="1" applyProtection="1">
      <alignment horizontal="center"/>
    </xf>
    <xf numFmtId="0" fontId="56" fillId="0" borderId="21" xfId="0" applyNumberFormat="1" applyFont="1" applyFill="1" applyBorder="1" applyAlignment="1" applyProtection="1">
      <alignment horizontal="center"/>
    </xf>
    <xf numFmtId="0" fontId="56" fillId="49" borderId="21" xfId="0" applyNumberFormat="1" applyFont="1" applyFill="1" applyBorder="1" applyAlignment="1" applyProtection="1">
      <alignment horizontal="center"/>
    </xf>
    <xf numFmtId="0" fontId="57" fillId="0" borderId="31" xfId="0" applyNumberFormat="1" applyFont="1" applyFill="1" applyBorder="1" applyAlignment="1">
      <alignment horizontal="center" vertical="center" wrapText="1"/>
    </xf>
    <xf numFmtId="49" fontId="49" fillId="0" borderId="21" xfId="0" applyNumberFormat="1" applyFont="1" applyFill="1" applyBorder="1" applyAlignment="1">
      <alignment horizontal="center" vertical="top" wrapText="1"/>
    </xf>
    <xf numFmtId="0" fontId="55" fillId="49" borderId="21" xfId="0" applyNumberFormat="1" applyFont="1" applyFill="1" applyBorder="1" applyAlignment="1">
      <alignment horizontal="left" vertical="top" wrapText="1"/>
    </xf>
    <xf numFmtId="0" fontId="55" fillId="49" borderId="21" xfId="0" applyFont="1" applyFill="1" applyBorder="1" applyAlignment="1">
      <alignment vertical="top" wrapText="1"/>
    </xf>
    <xf numFmtId="0" fontId="55" fillId="0" borderId="21" xfId="0" applyNumberFormat="1" applyFont="1" applyFill="1" applyBorder="1" applyAlignment="1">
      <alignment horizontal="left" vertical="top" wrapText="1"/>
    </xf>
    <xf numFmtId="0" fontId="55" fillId="0" borderId="21" xfId="0" applyFont="1" applyFill="1" applyBorder="1" applyAlignment="1">
      <alignment vertical="top" wrapText="1"/>
    </xf>
    <xf numFmtId="0" fontId="57" fillId="49" borderId="21" xfId="0" applyNumberFormat="1" applyFont="1" applyFill="1" applyBorder="1" applyAlignment="1">
      <alignment horizontal="center" vertical="top" wrapText="1"/>
    </xf>
    <xf numFmtId="0" fontId="55" fillId="0" borderId="0" xfId="0" applyNumberFormat="1" applyFont="1" applyFill="1" applyAlignment="1">
      <alignment horizontal="left" vertical="top" wrapText="1"/>
    </xf>
    <xf numFmtId="0" fontId="55" fillId="0" borderId="0" xfId="0" applyFont="1" applyFill="1" applyAlignment="1">
      <alignment vertical="top" wrapText="1"/>
    </xf>
    <xf numFmtId="0" fontId="55" fillId="0" borderId="0" xfId="0" applyNumberFormat="1" applyFont="1" applyFill="1" applyAlignment="1">
      <alignment vertical="top" wrapText="1"/>
    </xf>
    <xf numFmtId="0" fontId="55" fillId="0" borderId="0" xfId="0" applyNumberFormat="1" applyFont="1" applyFill="1" applyAlignment="1">
      <alignment horizontal="center" vertical="top" wrapText="1"/>
    </xf>
    <xf numFmtId="49" fontId="51" fillId="0" borderId="2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52" fillId="0" borderId="21" xfId="0" applyFont="1" applyBorder="1"/>
    <xf numFmtId="0" fontId="52" fillId="0" borderId="21" xfId="0" applyNumberFormat="1" applyFont="1" applyBorder="1" applyAlignment="1">
      <alignment horizontal="center" vertical="center"/>
    </xf>
    <xf numFmtId="0" fontId="2" fillId="47" borderId="21" xfId="0" applyFont="1" applyFill="1" applyBorder="1" applyAlignment="1">
      <alignment horizontal="center"/>
    </xf>
    <xf numFmtId="0" fontId="52" fillId="47" borderId="21" xfId="0" applyFont="1" applyFill="1" applyBorder="1"/>
    <xf numFmtId="0" fontId="52" fillId="47" borderId="21" xfId="0" applyNumberFormat="1" applyFont="1" applyFill="1" applyBorder="1" applyAlignment="1">
      <alignment horizontal="center" vertical="center"/>
    </xf>
    <xf numFmtId="0" fontId="54" fillId="0" borderId="21" xfId="0" applyFont="1" applyBorder="1"/>
    <xf numFmtId="0" fontId="0" fillId="0" borderId="0" xfId="0" applyNumberFormat="1"/>
    <xf numFmtId="0" fontId="0" fillId="0" borderId="0" xfId="0" applyNumberFormat="1" applyFill="1"/>
    <xf numFmtId="0" fontId="2" fillId="0" borderId="0" xfId="0" applyNumberFormat="1" applyFont="1" applyFill="1"/>
    <xf numFmtId="0" fontId="63" fillId="49" borderId="24" xfId="0" applyFont="1" applyFill="1" applyBorder="1" applyAlignment="1">
      <alignment horizontal="center" vertical="top"/>
    </xf>
    <xf numFmtId="0" fontId="63" fillId="49" borderId="24" xfId="0" applyFont="1" applyFill="1" applyBorder="1" applyAlignment="1">
      <alignment vertical="top"/>
    </xf>
    <xf numFmtId="0" fontId="63" fillId="0" borderId="21" xfId="0" applyFont="1" applyFill="1" applyBorder="1" applyAlignment="1">
      <alignment horizontal="center" vertical="top"/>
    </xf>
    <xf numFmtId="0" fontId="63" fillId="0" borderId="21" xfId="0" applyFont="1" applyFill="1" applyBorder="1" applyAlignment="1">
      <alignment vertical="top"/>
    </xf>
    <xf numFmtId="0" fontId="63" fillId="0" borderId="0" xfId="0" applyFont="1" applyAlignment="1">
      <alignment vertical="top"/>
    </xf>
    <xf numFmtId="0" fontId="63" fillId="0" borderId="0" xfId="0" applyFont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40" xfId="0" applyBorder="1" applyAlignment="1">
      <alignment horizontal="left"/>
    </xf>
    <xf numFmtId="49" fontId="57" fillId="0" borderId="27" xfId="0" applyNumberFormat="1" applyFont="1" applyFill="1" applyBorder="1" applyAlignment="1">
      <alignment horizontal="center" vertical="center" wrapText="1"/>
    </xf>
    <xf numFmtId="3" fontId="57" fillId="0" borderId="27" xfId="0" applyNumberFormat="1" applyFont="1" applyFill="1" applyBorder="1" applyAlignment="1">
      <alignment horizontal="center" vertical="center" wrapText="1"/>
    </xf>
    <xf numFmtId="0" fontId="56" fillId="49" borderId="60" xfId="0" applyFont="1" applyFill="1" applyBorder="1" applyAlignment="1">
      <alignment horizontal="center" vertical="center"/>
    </xf>
    <xf numFmtId="0" fontId="56" fillId="0" borderId="63" xfId="0" applyFont="1" applyFill="1" applyBorder="1" applyAlignment="1">
      <alignment horizontal="center" vertical="center"/>
    </xf>
    <xf numFmtId="0" fontId="56" fillId="49" borderId="63" xfId="0" applyFont="1" applyFill="1" applyBorder="1" applyAlignment="1">
      <alignment horizontal="center" vertical="center"/>
    </xf>
    <xf numFmtId="0" fontId="56" fillId="0" borderId="70" xfId="0" applyFont="1" applyFill="1" applyBorder="1" applyAlignment="1">
      <alignment horizontal="center" vertical="center"/>
    </xf>
    <xf numFmtId="0" fontId="56" fillId="0" borderId="22" xfId="0" applyFont="1" applyFill="1" applyBorder="1" applyAlignment="1">
      <alignment vertical="center"/>
    </xf>
    <xf numFmtId="0" fontId="74" fillId="0" borderId="21" xfId="0" applyFont="1" applyFill="1" applyBorder="1" applyAlignment="1">
      <alignment horizontal="center" vertical="center"/>
    </xf>
    <xf numFmtId="0" fontId="57" fillId="0" borderId="71" xfId="0" applyNumberFormat="1" applyFont="1" applyBorder="1" applyAlignment="1">
      <alignment horizontal="center"/>
    </xf>
    <xf numFmtId="0" fontId="77" fillId="0" borderId="0" xfId="0" applyFont="1" applyAlignment="1">
      <alignment horizontal="left"/>
    </xf>
    <xf numFmtId="3" fontId="57" fillId="49" borderId="21" xfId="0" applyNumberFormat="1" applyFont="1" applyFill="1" applyBorder="1" applyAlignment="1">
      <alignment horizontal="center"/>
    </xf>
    <xf numFmtId="3" fontId="57" fillId="0" borderId="21" xfId="0" applyNumberFormat="1" applyFont="1" applyFill="1" applyBorder="1" applyAlignment="1">
      <alignment horizontal="center"/>
    </xf>
    <xf numFmtId="0" fontId="48" fillId="0" borderId="0" xfId="0" applyNumberFormat="1" applyFont="1" applyAlignment="1">
      <alignment horizontal="centerContinuous"/>
    </xf>
    <xf numFmtId="0" fontId="0" fillId="0" borderId="0" xfId="0" applyAlignment="1">
      <alignment horizontal="centerContinuous"/>
    </xf>
    <xf numFmtId="3" fontId="56" fillId="0" borderId="21" xfId="0" applyNumberFormat="1" applyFont="1" applyFill="1" applyBorder="1" applyAlignment="1">
      <alignment horizontal="center"/>
    </xf>
    <xf numFmtId="3" fontId="56" fillId="49" borderId="31" xfId="0" applyNumberFormat="1" applyFont="1" applyFill="1" applyBorder="1" applyAlignment="1">
      <alignment horizontal="center" vertical="center" wrapText="1"/>
    </xf>
    <xf numFmtId="3" fontId="56" fillId="0" borderId="31" xfId="0" applyNumberFormat="1" applyFont="1" applyFill="1" applyBorder="1" applyAlignment="1">
      <alignment horizontal="center" vertical="center" wrapText="1"/>
    </xf>
    <xf numFmtId="0" fontId="57" fillId="49" borderId="31" xfId="0" applyNumberFormat="1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/>
    </xf>
    <xf numFmtId="0" fontId="0" fillId="0" borderId="21" xfId="0" applyFont="1" applyBorder="1"/>
    <xf numFmtId="0" fontId="94" fillId="50" borderId="21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21" xfId="0" applyFont="1" applyFill="1" applyBorder="1"/>
    <xf numFmtId="0" fontId="0" fillId="0" borderId="21" xfId="0" applyFont="1" applyFill="1" applyBorder="1" applyAlignment="1">
      <alignment horizontal="right"/>
    </xf>
    <xf numFmtId="0" fontId="62" fillId="0" borderId="0" xfId="0" applyNumberFormat="1" applyFont="1" applyFill="1" applyAlignment="1">
      <alignment horizontal="left" vertical="top"/>
    </xf>
    <xf numFmtId="0" fontId="62" fillId="0" borderId="0" xfId="0" applyNumberFormat="1" applyFont="1" applyFill="1" applyAlignment="1">
      <alignment horizontal="center" vertical="top"/>
    </xf>
    <xf numFmtId="0" fontId="73" fillId="0" borderId="21" xfId="0" applyNumberFormat="1" applyFont="1" applyBorder="1" applyAlignment="1">
      <alignment horizontal="center" vertical="center"/>
    </xf>
    <xf numFmtId="0" fontId="56" fillId="0" borderId="0" xfId="0" applyFont="1" applyFill="1" applyAlignment="1">
      <alignment horizontal="left"/>
    </xf>
    <xf numFmtId="0" fontId="56" fillId="49" borderId="69" xfId="0" applyNumberFormat="1" applyFont="1" applyFill="1" applyBorder="1" applyAlignment="1">
      <alignment horizontal="center" vertical="center"/>
    </xf>
    <xf numFmtId="0" fontId="92" fillId="50" borderId="21" xfId="0" applyFont="1" applyFill="1" applyBorder="1" applyAlignment="1">
      <alignment horizontal="center"/>
    </xf>
    <xf numFmtId="0" fontId="73" fillId="49" borderId="21" xfId="0" applyNumberFormat="1" applyFont="1" applyFill="1" applyBorder="1" applyAlignment="1">
      <alignment horizontal="center" vertical="center"/>
    </xf>
    <xf numFmtId="0" fontId="73" fillId="0" borderId="21" xfId="0" applyNumberFormat="1" applyFont="1" applyFill="1" applyBorder="1" applyAlignment="1">
      <alignment horizontal="center" vertical="center"/>
    </xf>
    <xf numFmtId="0" fontId="71" fillId="49" borderId="21" xfId="0" applyNumberFormat="1" applyFont="1" applyFill="1" applyBorder="1" applyAlignment="1">
      <alignment horizontal="center"/>
    </xf>
    <xf numFmtId="3" fontId="56" fillId="0" borderId="0" xfId="0" applyNumberFormat="1" applyFont="1" applyFill="1" applyBorder="1"/>
    <xf numFmtId="3" fontId="56" fillId="0" borderId="0" xfId="0" applyNumberFormat="1" applyFont="1" applyFill="1"/>
    <xf numFmtId="0" fontId="97" fillId="0" borderId="0" xfId="0" applyFont="1" applyFill="1" applyAlignment="1">
      <alignment horizontal="center" vertical="center"/>
    </xf>
    <xf numFmtId="0" fontId="94" fillId="50" borderId="21" xfId="0" applyFont="1" applyFill="1" applyBorder="1" applyAlignment="1">
      <alignment horizontal="center" vertical="center"/>
    </xf>
    <xf numFmtId="0" fontId="73" fillId="0" borderId="21" xfId="0" applyFont="1" applyFill="1" applyBorder="1" applyAlignment="1">
      <alignment horizontal="center" vertical="center"/>
    </xf>
    <xf numFmtId="3" fontId="56" fillId="0" borderId="22" xfId="0" applyNumberFormat="1" applyFont="1" applyFill="1" applyBorder="1" applyAlignment="1">
      <alignment horizontal="center" vertical="center"/>
    </xf>
    <xf numFmtId="0" fontId="57" fillId="0" borderId="24" xfId="0" applyFont="1" applyFill="1" applyBorder="1" applyAlignment="1">
      <alignment horizontal="center" vertical="center" wrapText="1"/>
    </xf>
    <xf numFmtId="0" fontId="57" fillId="0" borderId="21" xfId="0" applyFont="1" applyFill="1" applyBorder="1" applyAlignment="1">
      <alignment horizontal="center" vertical="center" wrapText="1"/>
    </xf>
    <xf numFmtId="49" fontId="57" fillId="0" borderId="21" xfId="0" applyNumberFormat="1" applyFont="1" applyFill="1" applyBorder="1" applyAlignment="1">
      <alignment horizontal="center" vertical="center" wrapText="1"/>
    </xf>
    <xf numFmtId="0" fontId="57" fillId="49" borderId="21" xfId="0" applyNumberFormat="1" applyFont="1" applyFill="1" applyBorder="1" applyAlignment="1">
      <alignment horizontal="center" vertical="center"/>
    </xf>
    <xf numFmtId="0" fontId="57" fillId="49" borderId="21" xfId="0" applyFont="1" applyFill="1" applyBorder="1" applyAlignment="1">
      <alignment horizontal="center" vertical="center" wrapText="1"/>
    </xf>
    <xf numFmtId="0" fontId="64" fillId="0" borderId="21" xfId="0" applyFont="1" applyFill="1" applyBorder="1" applyAlignment="1">
      <alignment horizontal="center" vertical="center" wrapText="1"/>
    </xf>
    <xf numFmtId="49" fontId="56" fillId="0" borderId="29" xfId="0" applyNumberFormat="1" applyFont="1" applyFill="1" applyBorder="1" applyAlignment="1">
      <alignment horizontal="center" vertical="center" wrapText="1"/>
    </xf>
    <xf numFmtId="0" fontId="57" fillId="0" borderId="21" xfId="0" applyFont="1" applyFill="1" applyBorder="1" applyAlignment="1">
      <alignment horizontal="center" vertical="center"/>
    </xf>
    <xf numFmtId="0" fontId="57" fillId="0" borderId="27" xfId="0" applyFont="1" applyFill="1" applyBorder="1" applyAlignment="1">
      <alignment horizontal="center" vertical="center" wrapText="1"/>
    </xf>
    <xf numFmtId="49" fontId="92" fillId="50" borderId="21" xfId="0" applyNumberFormat="1" applyFont="1" applyFill="1" applyBorder="1" applyAlignment="1">
      <alignment horizontal="center" vertical="center" wrapText="1"/>
    </xf>
    <xf numFmtId="0" fontId="56" fillId="0" borderId="27" xfId="0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/>
    </xf>
    <xf numFmtId="0" fontId="71" fillId="0" borderId="21" xfId="0" applyFont="1" applyFill="1" applyBorder="1" applyAlignment="1">
      <alignment horizontal="center" vertical="center" wrapText="1"/>
    </xf>
    <xf numFmtId="0" fontId="71" fillId="0" borderId="25" xfId="0" applyFont="1" applyFill="1" applyBorder="1" applyAlignment="1">
      <alignment horizontal="center" vertical="center" wrapText="1"/>
    </xf>
    <xf numFmtId="0" fontId="70" fillId="0" borderId="21" xfId="0" applyFont="1" applyFill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/>
    </xf>
    <xf numFmtId="0" fontId="64" fillId="0" borderId="21" xfId="0" applyFont="1" applyBorder="1" applyAlignment="1">
      <alignment horizontal="center" vertical="top" wrapText="1"/>
    </xf>
    <xf numFmtId="49" fontId="57" fillId="0" borderId="24" xfId="0" applyNumberFormat="1" applyFont="1" applyFill="1" applyBorder="1" applyAlignment="1">
      <alignment horizontal="center" vertical="center" wrapText="1"/>
    </xf>
    <xf numFmtId="0" fontId="100" fillId="0" borderId="31" xfId="0" applyFont="1" applyBorder="1" applyAlignment="1">
      <alignment horizontal="center" vertical="center"/>
    </xf>
    <xf numFmtId="0" fontId="100" fillId="0" borderId="31" xfId="0" applyFont="1" applyBorder="1" applyAlignment="1">
      <alignment horizontal="center" vertical="center" wrapText="1"/>
    </xf>
    <xf numFmtId="0" fontId="101" fillId="0" borderId="31" xfId="0" applyFont="1" applyBorder="1" applyAlignment="1">
      <alignment horizontal="center" vertical="center" wrapText="1"/>
    </xf>
    <xf numFmtId="4" fontId="101" fillId="0" borderId="31" xfId="0" applyNumberFormat="1" applyFont="1" applyBorder="1" applyAlignment="1">
      <alignment horizontal="center" vertical="center"/>
    </xf>
    <xf numFmtId="0" fontId="56" fillId="0" borderId="0" xfId="0" applyFont="1" applyFill="1" applyAlignment="1">
      <alignment horizontal="left" vertical="top"/>
    </xf>
    <xf numFmtId="0" fontId="57" fillId="49" borderId="25" xfId="0" applyFont="1" applyFill="1" applyBorder="1" applyAlignment="1">
      <alignment horizontal="center" vertical="center"/>
    </xf>
    <xf numFmtId="0" fontId="57" fillId="49" borderId="26" xfId="0" applyFont="1" applyFill="1" applyBorder="1" applyAlignment="1">
      <alignment horizontal="center" vertical="center"/>
    </xf>
    <xf numFmtId="0" fontId="57" fillId="49" borderId="0" xfId="0" applyFont="1" applyFill="1" applyBorder="1" applyAlignment="1">
      <alignment horizontal="center" vertical="center" wrapText="1"/>
    </xf>
    <xf numFmtId="0" fontId="57" fillId="49" borderId="20" xfId="0" applyFont="1" applyFill="1" applyBorder="1" applyAlignment="1">
      <alignment horizontal="center" vertical="top" wrapText="1"/>
    </xf>
    <xf numFmtId="0" fontId="57" fillId="0" borderId="22" xfId="0" applyFont="1" applyFill="1" applyBorder="1" applyAlignment="1">
      <alignment horizontal="center" vertical="center" wrapText="1"/>
    </xf>
    <xf numFmtId="0" fontId="57" fillId="0" borderId="25" xfId="0" applyFont="1" applyFill="1" applyBorder="1" applyAlignment="1">
      <alignment horizontal="center" vertical="center" wrapText="1"/>
    </xf>
    <xf numFmtId="0" fontId="57" fillId="0" borderId="34" xfId="0" applyFont="1" applyFill="1" applyBorder="1" applyAlignment="1">
      <alignment horizontal="center" vertical="center" wrapText="1"/>
    </xf>
    <xf numFmtId="0" fontId="57" fillId="0" borderId="26" xfId="0" applyFont="1" applyFill="1" applyBorder="1" applyAlignment="1">
      <alignment horizontal="center" vertical="center" wrapText="1"/>
    </xf>
    <xf numFmtId="0" fontId="57" fillId="0" borderId="21" xfId="0" applyFont="1" applyFill="1" applyBorder="1" applyAlignment="1">
      <alignment horizontal="center" vertical="center" wrapText="1"/>
    </xf>
    <xf numFmtId="0" fontId="57" fillId="0" borderId="28" xfId="0" applyFont="1" applyFill="1" applyBorder="1" applyAlignment="1">
      <alignment horizontal="center" vertical="center" wrapText="1"/>
    </xf>
    <xf numFmtId="0" fontId="57" fillId="0" borderId="23" xfId="0" applyFont="1" applyFill="1" applyBorder="1" applyAlignment="1">
      <alignment horizontal="center" vertical="center" wrapText="1"/>
    </xf>
    <xf numFmtId="0" fontId="64" fillId="49" borderId="20" xfId="0" applyFont="1" applyFill="1" applyBorder="1" applyAlignment="1">
      <alignment horizontal="center" vertical="center" wrapText="1"/>
    </xf>
    <xf numFmtId="49" fontId="57" fillId="0" borderId="21" xfId="0" applyNumberFormat="1" applyFont="1" applyFill="1" applyBorder="1" applyAlignment="1">
      <alignment horizontal="center" vertical="center" wrapText="1"/>
    </xf>
    <xf numFmtId="49" fontId="2" fillId="0" borderId="0" xfId="106" applyNumberFormat="1" applyFill="1" applyAlignment="1">
      <alignment vertical="top" wrapText="1"/>
    </xf>
    <xf numFmtId="0" fontId="57" fillId="49" borderId="21" xfId="0" applyNumberFormat="1" applyFont="1" applyFill="1" applyBorder="1" applyAlignment="1">
      <alignment horizontal="center" vertical="center"/>
    </xf>
    <xf numFmtId="49" fontId="57" fillId="49" borderId="21" xfId="0" applyNumberFormat="1" applyFont="1" applyFill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 wrapText="1"/>
    </xf>
    <xf numFmtId="0" fontId="57" fillId="0" borderId="21" xfId="0" applyNumberFormat="1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 wrapText="1"/>
    </xf>
    <xf numFmtId="0" fontId="64" fillId="0" borderId="21" xfId="0" applyFont="1" applyFill="1" applyBorder="1" applyAlignment="1">
      <alignment horizontal="center" vertical="center" wrapText="1"/>
    </xf>
    <xf numFmtId="0" fontId="64" fillId="0" borderId="21" xfId="0" applyFont="1" applyFill="1" applyBorder="1" applyAlignment="1">
      <alignment horizontal="center" vertical="center"/>
    </xf>
    <xf numFmtId="3" fontId="49" fillId="49" borderId="25" xfId="0" applyNumberFormat="1" applyFont="1" applyFill="1" applyBorder="1" applyAlignment="1">
      <alignment horizontal="center" vertical="center" wrapText="1"/>
    </xf>
    <xf numFmtId="3" fontId="49" fillId="49" borderId="26" xfId="0" applyNumberFormat="1" applyFont="1" applyFill="1" applyBorder="1" applyAlignment="1">
      <alignment horizontal="center" vertical="center" wrapText="1"/>
    </xf>
    <xf numFmtId="0" fontId="64" fillId="49" borderId="20" xfId="84" applyFont="1" applyFill="1" applyBorder="1" applyAlignment="1">
      <alignment horizontal="center" wrapText="1"/>
    </xf>
    <xf numFmtId="0" fontId="56" fillId="0" borderId="21" xfId="84" applyFont="1" applyFill="1" applyBorder="1" applyAlignment="1">
      <alignment horizontal="center" vertical="center" wrapText="1"/>
    </xf>
    <xf numFmtId="49" fontId="56" fillId="0" borderId="32" xfId="0" applyNumberFormat="1" applyFont="1" applyFill="1" applyBorder="1" applyAlignment="1">
      <alignment horizontal="center" vertical="center" wrapText="1"/>
    </xf>
    <xf numFmtId="49" fontId="56" fillId="0" borderId="29" xfId="0" applyNumberFormat="1" applyFont="1" applyFill="1" applyBorder="1" applyAlignment="1">
      <alignment horizontal="center" vertical="center" wrapText="1"/>
    </xf>
    <xf numFmtId="0" fontId="57" fillId="0" borderId="21" xfId="84" applyFont="1" applyFill="1" applyBorder="1" applyAlignment="1">
      <alignment horizontal="center" vertical="center" wrapText="1"/>
    </xf>
    <xf numFmtId="0" fontId="64" fillId="49" borderId="0" xfId="0" applyFont="1" applyFill="1" applyBorder="1" applyAlignment="1">
      <alignment horizontal="center" vertical="center" wrapText="1"/>
    </xf>
    <xf numFmtId="0" fontId="77" fillId="0" borderId="0" xfId="0" applyFont="1" applyFill="1" applyAlignment="1">
      <alignment horizontal="left" wrapText="1"/>
    </xf>
    <xf numFmtId="0" fontId="88" fillId="0" borderId="0" xfId="0" applyFont="1" applyFill="1" applyAlignment="1">
      <alignment horizontal="center" wrapText="1"/>
    </xf>
    <xf numFmtId="0" fontId="57" fillId="49" borderId="25" xfId="0" applyNumberFormat="1" applyFont="1" applyFill="1" applyBorder="1" applyAlignment="1">
      <alignment horizontal="center" vertical="center"/>
    </xf>
    <xf numFmtId="0" fontId="57" fillId="49" borderId="26" xfId="0" applyNumberFormat="1" applyFont="1" applyFill="1" applyBorder="1" applyAlignment="1">
      <alignment horizontal="center" vertical="center"/>
    </xf>
    <xf numFmtId="0" fontId="57" fillId="49" borderId="20" xfId="0" applyFont="1" applyFill="1" applyBorder="1" applyAlignment="1">
      <alignment horizontal="center" vertical="center" wrapText="1"/>
    </xf>
    <xf numFmtId="0" fontId="57" fillId="0" borderId="23" xfId="0" applyFont="1" applyFill="1" applyBorder="1" applyAlignment="1">
      <alignment horizontal="center" vertical="center"/>
    </xf>
    <xf numFmtId="0" fontId="57" fillId="0" borderId="25" xfId="0" applyFont="1" applyFill="1" applyBorder="1" applyAlignment="1">
      <alignment horizontal="center"/>
    </xf>
    <xf numFmtId="0" fontId="57" fillId="0" borderId="26" xfId="0" applyFont="1" applyFill="1" applyBorder="1" applyAlignment="1">
      <alignment horizontal="center"/>
    </xf>
    <xf numFmtId="49" fontId="57" fillId="0" borderId="21" xfId="0" applyNumberFormat="1" applyFont="1" applyFill="1" applyBorder="1" applyAlignment="1">
      <alignment horizontal="center"/>
    </xf>
    <xf numFmtId="0" fontId="77" fillId="0" borderId="0" xfId="0" applyFont="1" applyFill="1" applyAlignment="1">
      <alignment horizontal="left" vertical="center" wrapText="1"/>
    </xf>
    <xf numFmtId="0" fontId="57" fillId="0" borderId="22" xfId="0" applyFont="1" applyFill="1" applyBorder="1" applyAlignment="1">
      <alignment horizontal="center" vertical="center"/>
    </xf>
    <xf numFmtId="0" fontId="57" fillId="0" borderId="28" xfId="0" applyFont="1" applyFill="1" applyBorder="1" applyAlignment="1">
      <alignment horizontal="center" vertical="center"/>
    </xf>
    <xf numFmtId="0" fontId="57" fillId="0" borderId="21" xfId="0" applyFont="1" applyFill="1" applyBorder="1" applyAlignment="1">
      <alignment horizontal="center" vertical="center"/>
    </xf>
    <xf numFmtId="0" fontId="57" fillId="0" borderId="27" xfId="0" applyFont="1" applyFill="1" applyBorder="1" applyAlignment="1">
      <alignment horizontal="center" vertical="center"/>
    </xf>
    <xf numFmtId="0" fontId="57" fillId="0" borderId="27" xfId="0" applyFont="1" applyFill="1" applyBorder="1" applyAlignment="1">
      <alignment horizontal="center" vertical="center" wrapText="1"/>
    </xf>
    <xf numFmtId="0" fontId="89" fillId="0" borderId="0" xfId="0" applyFont="1" applyAlignment="1">
      <alignment horizontal="center" wrapText="1"/>
    </xf>
    <xf numFmtId="0" fontId="57" fillId="0" borderId="47" xfId="0" applyFont="1" applyFill="1" applyBorder="1" applyAlignment="1">
      <alignment horizontal="center" vertical="center" wrapText="1"/>
    </xf>
    <xf numFmtId="0" fontId="57" fillId="0" borderId="48" xfId="0" applyFont="1" applyFill="1" applyBorder="1" applyAlignment="1">
      <alignment horizontal="center" vertical="center" wrapText="1"/>
    </xf>
    <xf numFmtId="0" fontId="57" fillId="0" borderId="52" xfId="0" applyFont="1" applyFill="1" applyBorder="1" applyAlignment="1">
      <alignment horizontal="center" vertical="center" wrapText="1"/>
    </xf>
    <xf numFmtId="0" fontId="57" fillId="0" borderId="58" xfId="0" applyFont="1" applyFill="1" applyBorder="1" applyAlignment="1">
      <alignment horizontal="center" vertical="center" wrapText="1"/>
    </xf>
    <xf numFmtId="0" fontId="81" fillId="0" borderId="0" xfId="0" applyFont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57" fillId="0" borderId="45" xfId="0" applyFont="1" applyFill="1" applyBorder="1" applyAlignment="1">
      <alignment horizontal="center" vertical="center" wrapText="1"/>
    </xf>
    <xf numFmtId="0" fontId="56" fillId="0" borderId="55" xfId="0" applyFont="1" applyFill="1" applyBorder="1" applyAlignment="1">
      <alignment horizontal="center" vertical="center" wrapText="1"/>
    </xf>
    <xf numFmtId="0" fontId="57" fillId="0" borderId="46" xfId="0" applyFont="1" applyFill="1" applyBorder="1" applyAlignment="1">
      <alignment horizontal="center" vertical="center" wrapText="1"/>
    </xf>
    <xf numFmtId="0" fontId="57" fillId="0" borderId="51" xfId="0" applyFont="1" applyFill="1" applyBorder="1" applyAlignment="1">
      <alignment horizontal="center" vertical="center" wrapText="1"/>
    </xf>
    <xf numFmtId="0" fontId="56" fillId="0" borderId="56" xfId="0" applyFont="1" applyFill="1" applyBorder="1" applyAlignment="1">
      <alignment horizontal="center" vertical="center" wrapText="1"/>
    </xf>
    <xf numFmtId="0" fontId="57" fillId="0" borderId="43" xfId="0" applyFont="1" applyFill="1" applyBorder="1" applyAlignment="1">
      <alignment horizontal="center" vertical="center" wrapText="1"/>
    </xf>
    <xf numFmtId="0" fontId="57" fillId="0" borderId="49" xfId="0" applyFont="1" applyFill="1" applyBorder="1" applyAlignment="1">
      <alignment horizontal="center" vertical="center" wrapText="1"/>
    </xf>
    <xf numFmtId="0" fontId="56" fillId="0" borderId="53" xfId="0" applyFont="1" applyFill="1" applyBorder="1" applyAlignment="1">
      <alignment horizontal="center" vertical="center" wrapText="1"/>
    </xf>
    <xf numFmtId="0" fontId="57" fillId="0" borderId="44" xfId="0" applyFont="1" applyFill="1" applyBorder="1" applyAlignment="1">
      <alignment horizontal="center" vertical="center" wrapText="1"/>
    </xf>
    <xf numFmtId="0" fontId="57" fillId="0" borderId="50" xfId="0" applyFont="1" applyFill="1" applyBorder="1" applyAlignment="1">
      <alignment horizontal="center" vertical="center" wrapText="1"/>
    </xf>
    <xf numFmtId="0" fontId="56" fillId="0" borderId="54" xfId="0" applyFont="1" applyFill="1" applyBorder="1" applyAlignment="1">
      <alignment horizontal="center" vertical="center" wrapText="1"/>
    </xf>
    <xf numFmtId="0" fontId="56" fillId="0" borderId="23" xfId="0" applyFont="1" applyFill="1" applyBorder="1" applyAlignment="1">
      <alignment horizontal="center" vertical="center" wrapText="1"/>
    </xf>
    <xf numFmtId="49" fontId="92" fillId="0" borderId="22" xfId="0" applyNumberFormat="1" applyFont="1" applyBorder="1" applyAlignment="1">
      <alignment horizontal="center" vertical="center" wrapText="1"/>
    </xf>
    <xf numFmtId="49" fontId="92" fillId="0" borderId="23" xfId="0" applyNumberFormat="1" applyFont="1" applyBorder="1" applyAlignment="1">
      <alignment horizontal="center" vertical="center" wrapText="1"/>
    </xf>
    <xf numFmtId="49" fontId="92" fillId="0" borderId="24" xfId="0" applyNumberFormat="1" applyFont="1" applyBorder="1" applyAlignment="1">
      <alignment horizontal="center" vertical="center" wrapText="1"/>
    </xf>
    <xf numFmtId="49" fontId="93" fillId="0" borderId="0" xfId="0" applyNumberFormat="1" applyFont="1" applyAlignment="1">
      <alignment horizontal="center" vertical="center" wrapText="1"/>
    </xf>
    <xf numFmtId="49" fontId="93" fillId="0" borderId="20" xfId="0" applyNumberFormat="1" applyFont="1" applyBorder="1" applyAlignment="1">
      <alignment horizontal="center" vertical="center" wrapText="1"/>
    </xf>
    <xf numFmtId="49" fontId="92" fillId="50" borderId="32" xfId="0" applyNumberFormat="1" applyFont="1" applyFill="1" applyBorder="1" applyAlignment="1">
      <alignment horizontal="center" vertical="center" wrapText="1"/>
    </xf>
    <xf numFmtId="49" fontId="92" fillId="50" borderId="29" xfId="0" applyNumberFormat="1" applyFont="1" applyFill="1" applyBorder="1" applyAlignment="1">
      <alignment horizontal="center" vertical="center" wrapText="1"/>
    </xf>
    <xf numFmtId="49" fontId="92" fillId="50" borderId="33" xfId="0" applyNumberFormat="1" applyFont="1" applyFill="1" applyBorder="1" applyAlignment="1">
      <alignment horizontal="center" vertical="center" wrapText="1"/>
    </xf>
    <xf numFmtId="49" fontId="92" fillId="50" borderId="37" xfId="0" applyNumberFormat="1" applyFont="1" applyFill="1" applyBorder="1" applyAlignment="1">
      <alignment horizontal="center" vertical="center" wrapText="1"/>
    </xf>
    <xf numFmtId="49" fontId="92" fillId="50" borderId="38" xfId="0" applyNumberFormat="1" applyFont="1" applyFill="1" applyBorder="1" applyAlignment="1">
      <alignment horizontal="center" vertical="center" wrapText="1"/>
    </xf>
    <xf numFmtId="49" fontId="92" fillId="50" borderId="21" xfId="0" applyNumberFormat="1" applyFont="1" applyFill="1" applyBorder="1" applyAlignment="1">
      <alignment horizontal="center" vertical="center" wrapText="1"/>
    </xf>
    <xf numFmtId="0" fontId="58" fillId="49" borderId="20" xfId="0" applyFont="1" applyFill="1" applyBorder="1" applyAlignment="1">
      <alignment horizontal="center" vertical="center" wrapText="1"/>
    </xf>
    <xf numFmtId="0" fontId="57" fillId="0" borderId="35" xfId="0" applyFont="1" applyFill="1" applyBorder="1" applyAlignment="1">
      <alignment horizontal="center" vertical="center" wrapText="1"/>
    </xf>
    <xf numFmtId="0" fontId="58" fillId="49" borderId="0" xfId="0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 wrapText="1"/>
    </xf>
    <xf numFmtId="0" fontId="56" fillId="0" borderId="27" xfId="0" applyFont="1" applyFill="1" applyBorder="1" applyAlignment="1">
      <alignment horizontal="center" vertical="center" wrapText="1"/>
    </xf>
    <xf numFmtId="0" fontId="59" fillId="0" borderId="29" xfId="0" applyNumberFormat="1" applyFont="1" applyFill="1" applyBorder="1" applyAlignment="1">
      <alignment horizontal="center" vertical="center" wrapText="1"/>
    </xf>
    <xf numFmtId="0" fontId="56" fillId="0" borderId="22" xfId="0" applyFont="1" applyFill="1" applyBorder="1" applyAlignment="1">
      <alignment horizontal="center" vertical="center" wrapText="1"/>
    </xf>
    <xf numFmtId="0" fontId="56" fillId="0" borderId="28" xfId="0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/>
    </xf>
    <xf numFmtId="0" fontId="56" fillId="0" borderId="27" xfId="0" applyFont="1" applyFill="1" applyBorder="1" applyAlignment="1">
      <alignment horizontal="center" vertical="center"/>
    </xf>
    <xf numFmtId="0" fontId="55" fillId="0" borderId="22" xfId="0" applyNumberFormat="1" applyFont="1" applyFill="1" applyBorder="1" applyAlignment="1">
      <alignment horizontal="center" vertical="center" wrapText="1"/>
    </xf>
    <xf numFmtId="0" fontId="55" fillId="0" borderId="23" xfId="0" applyNumberFormat="1" applyFont="1" applyFill="1" applyBorder="1" applyAlignment="1">
      <alignment horizontal="center" vertical="center" wrapText="1"/>
    </xf>
    <xf numFmtId="0" fontId="55" fillId="0" borderId="28" xfId="0" applyNumberFormat="1" applyFont="1" applyFill="1" applyBorder="1" applyAlignment="1">
      <alignment horizontal="center" vertical="center" wrapText="1"/>
    </xf>
    <xf numFmtId="0" fontId="55" fillId="0" borderId="21" xfId="0" applyNumberFormat="1" applyFont="1" applyFill="1" applyBorder="1" applyAlignment="1">
      <alignment horizontal="center" vertical="center" wrapText="1"/>
    </xf>
    <xf numFmtId="0" fontId="55" fillId="0" borderId="21" xfId="0" applyNumberFormat="1" applyFont="1" applyFill="1" applyBorder="1" applyAlignment="1">
      <alignment horizontal="center" vertical="center"/>
    </xf>
    <xf numFmtId="0" fontId="71" fillId="0" borderId="21" xfId="0" applyFont="1" applyFill="1" applyBorder="1" applyAlignment="1">
      <alignment horizontal="center" vertical="center" wrapText="1"/>
    </xf>
    <xf numFmtId="0" fontId="71" fillId="0" borderId="25" xfId="0" applyFont="1" applyFill="1" applyBorder="1" applyAlignment="1">
      <alignment horizontal="center" vertical="center" wrapText="1"/>
    </xf>
    <xf numFmtId="0" fontId="57" fillId="0" borderId="45" xfId="0" applyFont="1" applyBorder="1" applyAlignment="1">
      <alignment horizontal="center" vertical="center" wrapText="1"/>
    </xf>
    <xf numFmtId="0" fontId="57" fillId="0" borderId="23" xfId="0" applyFont="1" applyBorder="1" applyAlignment="1">
      <alignment horizontal="center" vertical="center" wrapText="1"/>
    </xf>
    <xf numFmtId="0" fontId="56" fillId="0" borderId="55" xfId="0" applyFont="1" applyBorder="1" applyAlignment="1">
      <alignment horizontal="center" vertical="center" wrapText="1"/>
    </xf>
    <xf numFmtId="0" fontId="57" fillId="0" borderId="46" xfId="0" applyFont="1" applyBorder="1" applyAlignment="1">
      <alignment horizontal="center" vertical="center" wrapText="1"/>
    </xf>
    <xf numFmtId="0" fontId="57" fillId="0" borderId="51" xfId="0" applyFont="1" applyBorder="1" applyAlignment="1">
      <alignment horizontal="center" vertical="center" wrapText="1"/>
    </xf>
    <xf numFmtId="0" fontId="56" fillId="0" borderId="56" xfId="0" applyFont="1" applyBorder="1" applyAlignment="1">
      <alignment horizontal="center" vertical="center" wrapText="1"/>
    </xf>
    <xf numFmtId="0" fontId="57" fillId="0" borderId="43" xfId="0" applyFont="1" applyBorder="1" applyAlignment="1">
      <alignment horizontal="center" vertical="center" wrapText="1"/>
    </xf>
    <xf numFmtId="0" fontId="57" fillId="0" borderId="49" xfId="0" applyFont="1" applyBorder="1" applyAlignment="1">
      <alignment horizontal="center" vertical="center" wrapText="1"/>
    </xf>
    <xf numFmtId="0" fontId="56" fillId="0" borderId="53" xfId="0" applyFont="1" applyBorder="1" applyAlignment="1">
      <alignment horizontal="center" vertical="center" wrapText="1"/>
    </xf>
    <xf numFmtId="0" fontId="57" fillId="0" borderId="44" xfId="0" applyFont="1" applyBorder="1" applyAlignment="1">
      <alignment horizontal="center" vertical="center" wrapText="1"/>
    </xf>
    <xf numFmtId="0" fontId="57" fillId="0" borderId="50" xfId="0" applyFont="1" applyBorder="1" applyAlignment="1">
      <alignment horizontal="center" vertical="center" wrapText="1"/>
    </xf>
    <xf numFmtId="0" fontId="56" fillId="0" borderId="54" xfId="0" applyFont="1" applyBorder="1" applyAlignment="1">
      <alignment horizontal="center" vertical="center" wrapText="1"/>
    </xf>
    <xf numFmtId="0" fontId="70" fillId="0" borderId="21" xfId="0" applyFont="1" applyFill="1" applyBorder="1" applyAlignment="1">
      <alignment horizontal="center" vertical="center" wrapText="1"/>
    </xf>
    <xf numFmtId="0" fontId="74" fillId="0" borderId="21" xfId="0" applyFont="1" applyFill="1" applyBorder="1" applyAlignment="1">
      <alignment horizontal="center" vertical="center" wrapText="1"/>
    </xf>
    <xf numFmtId="0" fontId="64" fillId="49" borderId="25" xfId="0" applyFont="1" applyFill="1" applyBorder="1" applyAlignment="1">
      <alignment vertical="center"/>
    </xf>
    <xf numFmtId="0" fontId="64" fillId="49" borderId="26" xfId="0" applyFont="1" applyFill="1" applyBorder="1" applyAlignment="1">
      <alignment vertical="center"/>
    </xf>
    <xf numFmtId="49" fontId="70" fillId="0" borderId="51" xfId="0" applyNumberFormat="1" applyFont="1" applyFill="1" applyBorder="1" applyAlignment="1">
      <alignment horizontal="center" vertical="center" wrapText="1"/>
    </xf>
    <xf numFmtId="49" fontId="70" fillId="0" borderId="0" xfId="0" applyNumberFormat="1" applyFont="1" applyFill="1" applyBorder="1" applyAlignment="1">
      <alignment horizontal="center" vertical="center" wrapText="1"/>
    </xf>
    <xf numFmtId="49" fontId="70" fillId="49" borderId="0" xfId="0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left" vertical="center" wrapText="1"/>
    </xf>
    <xf numFmtId="0" fontId="64" fillId="49" borderId="25" xfId="0" applyFont="1" applyFill="1" applyBorder="1" applyAlignment="1">
      <alignment horizontal="center" vertical="center"/>
    </xf>
    <xf numFmtId="0" fontId="64" fillId="49" borderId="26" xfId="0" applyFont="1" applyFill="1" applyBorder="1" applyAlignment="1">
      <alignment horizontal="center" vertical="center"/>
    </xf>
    <xf numFmtId="0" fontId="64" fillId="0" borderId="22" xfId="0" applyFont="1" applyFill="1" applyBorder="1" applyAlignment="1">
      <alignment horizontal="center" vertical="center" wrapText="1"/>
    </xf>
    <xf numFmtId="0" fontId="64" fillId="0" borderId="23" xfId="0" applyFont="1" applyFill="1" applyBorder="1" applyAlignment="1">
      <alignment horizontal="center" vertical="center" wrapText="1"/>
    </xf>
    <xf numFmtId="0" fontId="64" fillId="0" borderId="28" xfId="0" applyFont="1" applyFill="1" applyBorder="1" applyAlignment="1">
      <alignment horizontal="center" vertical="center" wrapText="1"/>
    </xf>
    <xf numFmtId="0" fontId="67" fillId="0" borderId="30" xfId="156" applyFont="1" applyBorder="1" applyAlignment="1">
      <alignment horizontal="center" vertical="center"/>
    </xf>
    <xf numFmtId="0" fontId="65" fillId="0" borderId="30" xfId="156" applyFont="1" applyFill="1" applyBorder="1" applyAlignment="1">
      <alignment horizontal="center"/>
    </xf>
    <xf numFmtId="0" fontId="57" fillId="0" borderId="21" xfId="0" applyFont="1" applyBorder="1" applyAlignment="1">
      <alignment horizontal="center" vertical="center"/>
    </xf>
    <xf numFmtId="0" fontId="57" fillId="49" borderId="22" xfId="0" applyFont="1" applyFill="1" applyBorder="1" applyAlignment="1">
      <alignment horizontal="center" vertical="center" wrapText="1"/>
    </xf>
    <xf numFmtId="0" fontId="57" fillId="49" borderId="24" xfId="0" applyFont="1" applyFill="1" applyBorder="1" applyAlignment="1">
      <alignment horizontal="center" vertical="center" wrapText="1"/>
    </xf>
    <xf numFmtId="0" fontId="64" fillId="0" borderId="0" xfId="0" applyFont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/>
    </xf>
    <xf numFmtId="0" fontId="57" fillId="49" borderId="22" xfId="0" applyFont="1" applyFill="1" applyBorder="1" applyAlignment="1">
      <alignment horizontal="center" vertical="center"/>
    </xf>
    <xf numFmtId="0" fontId="57" fillId="49" borderId="32" xfId="0" applyFont="1" applyFill="1" applyBorder="1" applyAlignment="1">
      <alignment horizontal="center" vertical="center" wrapText="1"/>
    </xf>
    <xf numFmtId="0" fontId="57" fillId="49" borderId="33" xfId="0" applyFont="1" applyFill="1" applyBorder="1" applyAlignment="1">
      <alignment horizontal="center" vertical="center" wrapText="1"/>
    </xf>
    <xf numFmtId="0" fontId="57" fillId="49" borderId="29" xfId="0" applyFont="1" applyFill="1" applyBorder="1" applyAlignment="1">
      <alignment horizontal="center" vertical="center" wrapText="1"/>
    </xf>
    <xf numFmtId="0" fontId="59" fillId="0" borderId="0" xfId="0" applyNumberFormat="1" applyFont="1" applyFill="1" applyAlignment="1">
      <alignment horizontal="center" vertical="top" wrapText="1"/>
    </xf>
    <xf numFmtId="0" fontId="49" fillId="49" borderId="20" xfId="0" applyFont="1" applyFill="1" applyBorder="1" applyAlignment="1">
      <alignment horizontal="center" vertical="top" wrapText="1"/>
    </xf>
    <xf numFmtId="0" fontId="49" fillId="49" borderId="25" xfId="0" applyFont="1" applyFill="1" applyBorder="1" applyAlignment="1">
      <alignment horizontal="center" vertical="top" wrapText="1"/>
    </xf>
    <xf numFmtId="0" fontId="49" fillId="49" borderId="26" xfId="0" applyFont="1" applyFill="1" applyBorder="1" applyAlignment="1">
      <alignment horizontal="center" vertical="top" wrapText="1"/>
    </xf>
    <xf numFmtId="0" fontId="49" fillId="0" borderId="22" xfId="0" applyNumberFormat="1" applyFont="1" applyFill="1" applyBorder="1" applyAlignment="1">
      <alignment horizontal="center" vertical="top" wrapText="1"/>
    </xf>
    <xf numFmtId="0" fontId="49" fillId="0" borderId="23" xfId="0" applyNumberFormat="1" applyFont="1" applyFill="1" applyBorder="1" applyAlignment="1">
      <alignment horizontal="center" vertical="top" wrapText="1"/>
    </xf>
    <xf numFmtId="0" fontId="49" fillId="0" borderId="24" xfId="0" applyNumberFormat="1" applyFont="1" applyFill="1" applyBorder="1" applyAlignment="1">
      <alignment horizontal="center" vertical="top" wrapText="1"/>
    </xf>
    <xf numFmtId="0" fontId="49" fillId="0" borderId="21" xfId="0" applyFont="1" applyFill="1" applyBorder="1" applyAlignment="1">
      <alignment horizontal="center" vertical="top" wrapText="1"/>
    </xf>
    <xf numFmtId="0" fontId="49" fillId="0" borderId="21" xfId="0" applyNumberFormat="1" applyFont="1" applyFill="1" applyBorder="1" applyAlignment="1">
      <alignment horizontal="center" vertical="top" wrapText="1"/>
    </xf>
    <xf numFmtId="0" fontId="90" fillId="0" borderId="0" xfId="0" applyNumberFormat="1" applyFont="1" applyAlignment="1">
      <alignment horizontal="center" wrapText="1"/>
    </xf>
    <xf numFmtId="0" fontId="50" fillId="0" borderId="21" xfId="0" applyNumberFormat="1" applyFont="1" applyBorder="1" applyAlignment="1">
      <alignment horizontal="center" vertical="center"/>
    </xf>
    <xf numFmtId="0" fontId="49" fillId="0" borderId="21" xfId="0" applyFont="1" applyBorder="1" applyAlignment="1">
      <alignment horizontal="center" vertical="center"/>
    </xf>
    <xf numFmtId="0" fontId="49" fillId="0" borderId="21" xfId="0" applyNumberFormat="1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9" fontId="49" fillId="0" borderId="20" xfId="0" applyNumberFormat="1" applyFont="1" applyBorder="1" applyAlignment="1">
      <alignment horizontal="center"/>
    </xf>
    <xf numFmtId="0" fontId="87" fillId="0" borderId="0" xfId="0" applyFont="1" applyAlignment="1">
      <alignment horizontal="center" vertical="top" wrapText="1"/>
    </xf>
    <xf numFmtId="0" fontId="64" fillId="49" borderId="25" xfId="0" applyFont="1" applyFill="1" applyBorder="1" applyAlignment="1">
      <alignment horizontal="center" vertical="top"/>
    </xf>
    <xf numFmtId="0" fontId="64" fillId="49" borderId="26" xfId="0" applyFont="1" applyFill="1" applyBorder="1" applyAlignment="1">
      <alignment horizontal="center" vertical="top"/>
    </xf>
    <xf numFmtId="0" fontId="91" fillId="49" borderId="20" xfId="0" applyFont="1" applyFill="1" applyBorder="1" applyAlignment="1">
      <alignment horizontal="center" vertical="top" wrapText="1"/>
    </xf>
    <xf numFmtId="0" fontId="64" fillId="0" borderId="21" xfId="0" applyFont="1" applyBorder="1" applyAlignment="1">
      <alignment horizontal="center" vertical="top" wrapText="1"/>
    </xf>
    <xf numFmtId="0" fontId="64" fillId="0" borderId="21" xfId="0" applyFont="1" applyBorder="1" applyAlignment="1">
      <alignment horizontal="center" vertical="top"/>
    </xf>
    <xf numFmtId="0" fontId="64" fillId="0" borderId="25" xfId="0" applyFont="1" applyFill="1" applyBorder="1" applyAlignment="1">
      <alignment horizontal="center" vertical="top" wrapText="1"/>
    </xf>
    <xf numFmtId="0" fontId="64" fillId="0" borderId="26" xfId="0" applyFont="1" applyFill="1" applyBorder="1" applyAlignment="1">
      <alignment horizontal="center" vertical="top" wrapText="1"/>
    </xf>
    <xf numFmtId="0" fontId="64" fillId="0" borderId="21" xfId="0" applyFont="1" applyFill="1" applyBorder="1" applyAlignment="1">
      <alignment horizontal="center" vertical="top" wrapText="1"/>
    </xf>
    <xf numFmtId="49" fontId="64" fillId="0" borderId="20" xfId="0" applyNumberFormat="1" applyFont="1" applyFill="1" applyBorder="1" applyAlignment="1">
      <alignment horizontal="center" vertical="center" wrapText="1"/>
    </xf>
    <xf numFmtId="49" fontId="57" fillId="0" borderId="22" xfId="0" applyNumberFormat="1" applyFont="1" applyFill="1" applyBorder="1" applyAlignment="1">
      <alignment horizontal="center" vertical="center" wrapText="1"/>
    </xf>
    <xf numFmtId="49" fontId="57" fillId="0" borderId="23" xfId="0" applyNumberFormat="1" applyFont="1" applyFill="1" applyBorder="1" applyAlignment="1">
      <alignment horizontal="center" vertical="center" wrapText="1"/>
    </xf>
    <xf numFmtId="49" fontId="57" fillId="0" borderId="24" xfId="0" applyNumberFormat="1" applyFont="1" applyFill="1" applyBorder="1" applyAlignment="1">
      <alignment horizontal="center" vertical="center" wrapText="1"/>
    </xf>
    <xf numFmtId="0" fontId="56" fillId="0" borderId="26" xfId="0" applyFont="1" applyFill="1" applyBorder="1" applyAlignment="1">
      <alignment horizontal="center" vertical="center" wrapText="1"/>
    </xf>
    <xf numFmtId="49" fontId="57" fillId="0" borderId="25" xfId="0" applyNumberFormat="1" applyFont="1" applyFill="1" applyBorder="1" applyAlignment="1">
      <alignment horizontal="center" vertical="center" wrapText="1"/>
    </xf>
    <xf numFmtId="4" fontId="101" fillId="0" borderId="31" xfId="0" applyNumberFormat="1" applyFont="1" applyBorder="1" applyAlignment="1">
      <alignment horizontal="center" vertical="center"/>
    </xf>
    <xf numFmtId="4" fontId="101" fillId="0" borderId="41" xfId="0" applyNumberFormat="1" applyFont="1" applyBorder="1" applyAlignment="1">
      <alignment horizontal="center" vertical="center"/>
    </xf>
    <xf numFmtId="0" fontId="101" fillId="0" borderId="31" xfId="0" applyFont="1" applyBorder="1" applyAlignment="1">
      <alignment horizontal="left" vertical="center" wrapText="1"/>
    </xf>
    <xf numFmtId="0" fontId="101" fillId="0" borderId="41" xfId="0" applyFont="1" applyBorder="1" applyAlignment="1">
      <alignment horizontal="left" vertical="center" wrapText="1"/>
    </xf>
    <xf numFmtId="0" fontId="100" fillId="0" borderId="31" xfId="0" applyFont="1" applyBorder="1" applyAlignment="1">
      <alignment horizontal="center" vertical="center"/>
    </xf>
    <xf numFmtId="0" fontId="100" fillId="0" borderId="41" xfId="0" applyFont="1" applyBorder="1" applyAlignment="1">
      <alignment horizontal="center" vertical="center"/>
    </xf>
    <xf numFmtId="0" fontId="99" fillId="0" borderId="0" xfId="0" applyFont="1" applyAlignment="1">
      <alignment horizontal="left" vertical="center" wrapText="1"/>
    </xf>
    <xf numFmtId="0" fontId="100" fillId="0" borderId="31" xfId="0" applyFont="1" applyBorder="1" applyAlignment="1">
      <alignment horizontal="center" vertical="center" wrapText="1"/>
    </xf>
    <xf numFmtId="0" fontId="100" fillId="0" borderId="41" xfId="0" applyFont="1" applyBorder="1" applyAlignment="1">
      <alignment horizontal="center" vertical="center" wrapText="1"/>
    </xf>
    <xf numFmtId="0" fontId="2" fillId="0" borderId="0" xfId="106" applyAlignment="1">
      <alignment horizontal="center" wrapText="1"/>
    </xf>
    <xf numFmtId="0" fontId="58" fillId="0" borderId="22" xfId="0" applyFont="1" applyFill="1" applyBorder="1" applyAlignment="1">
      <alignment horizontal="center" vertical="center" wrapText="1"/>
    </xf>
    <xf numFmtId="0" fontId="58" fillId="0" borderId="25" xfId="0" applyFont="1" applyFill="1" applyBorder="1" applyAlignment="1">
      <alignment horizontal="center" vertical="center" wrapText="1"/>
    </xf>
    <xf numFmtId="0" fontId="58" fillId="0" borderId="34" xfId="0" applyFont="1" applyFill="1" applyBorder="1" applyAlignment="1">
      <alignment horizontal="center" vertical="center" wrapText="1"/>
    </xf>
    <xf numFmtId="0" fontId="58" fillId="0" borderId="26" xfId="0" applyFont="1" applyFill="1" applyBorder="1" applyAlignment="1">
      <alignment horizontal="center" vertical="center" wrapText="1"/>
    </xf>
    <xf numFmtId="0" fontId="58" fillId="0" borderId="23" xfId="0" applyFont="1" applyFill="1" applyBorder="1" applyAlignment="1">
      <alignment horizontal="center" vertical="center" wrapText="1"/>
    </xf>
    <xf numFmtId="0" fontId="64" fillId="0" borderId="25" xfId="0" applyFont="1" applyFill="1" applyBorder="1" applyAlignment="1">
      <alignment horizontal="center" vertical="center" wrapText="1"/>
    </xf>
    <xf numFmtId="0" fontId="64" fillId="0" borderId="34" xfId="0" applyFont="1" applyFill="1" applyBorder="1" applyAlignment="1">
      <alignment horizontal="center" vertical="center" wrapText="1"/>
    </xf>
    <xf numFmtId="0" fontId="64" fillId="0" borderId="26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58" fillId="0" borderId="28" xfId="0" applyFont="1" applyFill="1" applyBorder="1" applyAlignment="1">
      <alignment horizontal="center" vertical="center" wrapText="1"/>
    </xf>
    <xf numFmtId="0" fontId="64" fillId="0" borderId="27" xfId="0" applyFont="1" applyFill="1" applyBorder="1" applyAlignment="1">
      <alignment horizontal="center" vertical="center" wrapText="1"/>
    </xf>
    <xf numFmtId="0" fontId="58" fillId="0" borderId="27" xfId="0" applyFont="1" applyFill="1" applyBorder="1" applyAlignment="1">
      <alignment horizontal="center" vertical="center" wrapText="1"/>
    </xf>
    <xf numFmtId="0" fontId="57" fillId="52" borderId="24" xfId="0" applyFont="1" applyFill="1" applyBorder="1" applyAlignment="1">
      <alignment horizontal="center" vertical="center" wrapText="1"/>
    </xf>
    <xf numFmtId="0" fontId="64" fillId="53" borderId="27" xfId="0" applyFont="1" applyFill="1" applyBorder="1" applyAlignment="1">
      <alignment horizontal="center" vertical="center" wrapText="1"/>
    </xf>
    <xf numFmtId="0" fontId="58" fillId="49" borderId="24" xfId="0" applyFont="1" applyFill="1" applyBorder="1" applyAlignment="1">
      <alignment horizontal="center" vertical="center"/>
    </xf>
    <xf numFmtId="0" fontId="58" fillId="0" borderId="21" xfId="0" applyFont="1" applyFill="1" applyBorder="1" applyAlignment="1">
      <alignment horizontal="center" vertical="center"/>
    </xf>
    <xf numFmtId="0" fontId="58" fillId="49" borderId="21" xfId="0" applyFont="1" applyFill="1" applyBorder="1" applyAlignment="1">
      <alignment horizontal="center" vertical="center"/>
    </xf>
    <xf numFmtId="0" fontId="58" fillId="49" borderId="25" xfId="0" applyFont="1" applyFill="1" applyBorder="1" applyAlignment="1">
      <alignment horizontal="center" vertical="center"/>
    </xf>
    <xf numFmtId="0" fontId="58" fillId="49" borderId="26" xfId="0" applyFont="1" applyFill="1" applyBorder="1" applyAlignment="1">
      <alignment horizontal="center" vertical="center"/>
    </xf>
    <xf numFmtId="3" fontId="58" fillId="49" borderId="21" xfId="0" applyNumberFormat="1" applyFont="1" applyFill="1" applyBorder="1" applyAlignment="1">
      <alignment horizontal="center" vertical="center"/>
    </xf>
    <xf numFmtId="0" fontId="64" fillId="49" borderId="21" xfId="0" applyFont="1" applyFill="1" applyBorder="1" applyAlignment="1">
      <alignment horizontal="center" vertical="center"/>
    </xf>
    <xf numFmtId="0" fontId="56" fillId="0" borderId="27" xfId="84" applyFont="1" applyFill="1" applyBorder="1" applyAlignment="1">
      <alignment horizontal="center" vertical="center" wrapText="1"/>
    </xf>
    <xf numFmtId="49" fontId="56" fillId="0" borderId="27" xfId="0" applyNumberFormat="1" applyFont="1" applyFill="1" applyBorder="1" applyAlignment="1">
      <alignment horizontal="center" vertical="center" wrapText="1"/>
    </xf>
    <xf numFmtId="0" fontId="57" fillId="0" borderId="27" xfId="84" applyFont="1" applyFill="1" applyBorder="1" applyAlignment="1">
      <alignment horizontal="center" vertical="center" wrapText="1"/>
    </xf>
    <xf numFmtId="49" fontId="92" fillId="50" borderId="20" xfId="0" applyNumberFormat="1" applyFont="1" applyFill="1" applyBorder="1" applyAlignment="1">
      <alignment horizontal="center" vertical="center" wrapText="1"/>
    </xf>
    <xf numFmtId="49" fontId="92" fillId="50" borderId="25" xfId="0" applyNumberFormat="1" applyFont="1" applyFill="1" applyBorder="1" applyAlignment="1">
      <alignment horizontal="center" vertical="center" wrapText="1"/>
    </xf>
    <xf numFmtId="49" fontId="92" fillId="50" borderId="26" xfId="0" applyNumberFormat="1" applyFont="1" applyFill="1" applyBorder="1" applyAlignment="1">
      <alignment horizontal="center" vertical="center" wrapText="1"/>
    </xf>
    <xf numFmtId="0" fontId="94" fillId="50" borderId="25" xfId="0" applyFont="1" applyFill="1" applyBorder="1" applyAlignment="1">
      <alignment horizontal="center" vertical="center"/>
    </xf>
    <xf numFmtId="0" fontId="94" fillId="50" borderId="26" xfId="0" applyFont="1" applyFill="1" applyBorder="1" applyAlignment="1">
      <alignment horizontal="center" vertical="center"/>
    </xf>
    <xf numFmtId="0" fontId="94" fillId="50" borderId="21" xfId="0" applyFont="1" applyFill="1" applyBorder="1" applyAlignment="1">
      <alignment horizontal="center" vertical="center"/>
    </xf>
    <xf numFmtId="0" fontId="0" fillId="0" borderId="25" xfId="0" applyFont="1" applyBorder="1"/>
    <xf numFmtId="0" fontId="0" fillId="0" borderId="26" xfId="0" applyFont="1" applyBorder="1"/>
    <xf numFmtId="0" fontId="0" fillId="0" borderId="25" xfId="0" applyFont="1" applyFill="1" applyBorder="1"/>
    <xf numFmtId="0" fontId="0" fillId="0" borderId="26" xfId="0" applyFont="1" applyFill="1" applyBorder="1"/>
    <xf numFmtId="0" fontId="92" fillId="50" borderId="25" xfId="0" applyFont="1" applyFill="1" applyBorder="1" applyAlignment="1">
      <alignment horizontal="center"/>
    </xf>
    <xf numFmtId="0" fontId="92" fillId="50" borderId="26" xfId="0" applyFont="1" applyFill="1" applyBorder="1" applyAlignment="1">
      <alignment horizontal="center"/>
    </xf>
    <xf numFmtId="0" fontId="95" fillId="50" borderId="25" xfId="0" applyFont="1" applyFill="1" applyBorder="1" applyAlignment="1">
      <alignment horizontal="center" vertical="center"/>
    </xf>
    <xf numFmtId="0" fontId="95" fillId="50" borderId="26" xfId="0" applyFont="1" applyFill="1" applyBorder="1" applyAlignment="1">
      <alignment horizontal="center" vertical="center"/>
    </xf>
    <xf numFmtId="0" fontId="92" fillId="0" borderId="25" xfId="0" applyFont="1" applyBorder="1"/>
    <xf numFmtId="0" fontId="92" fillId="0" borderId="26" xfId="0" applyFont="1" applyBorder="1"/>
    <xf numFmtId="0" fontId="57" fillId="49" borderId="24" xfId="0" applyNumberFormat="1" applyFont="1" applyFill="1" applyBorder="1" applyAlignment="1">
      <alignment horizontal="center" vertical="center"/>
    </xf>
    <xf numFmtId="0" fontId="57" fillId="0" borderId="24" xfId="0" applyNumberFormat="1" applyFont="1" applyFill="1" applyBorder="1" applyAlignment="1">
      <alignment horizontal="center" vertical="center"/>
    </xf>
    <xf numFmtId="49" fontId="69" fillId="49" borderId="20" xfId="0" applyNumberFormat="1" applyFont="1" applyFill="1" applyBorder="1" applyAlignment="1">
      <alignment horizontal="center" vertical="center" wrapText="1"/>
    </xf>
    <xf numFmtId="49" fontId="71" fillId="0" borderId="21" xfId="0" applyNumberFormat="1" applyFont="1" applyFill="1" applyBorder="1" applyAlignment="1">
      <alignment horizontal="center" vertical="center" wrapText="1"/>
    </xf>
    <xf numFmtId="0" fontId="56" fillId="49" borderId="35" xfId="0" applyNumberFormat="1" applyFont="1" applyFill="1" applyBorder="1" applyAlignment="1">
      <alignment horizontal="center" vertical="center"/>
    </xf>
    <xf numFmtId="0" fontId="56" fillId="0" borderId="35" xfId="0" applyNumberFormat="1" applyFont="1" applyFill="1" applyBorder="1" applyAlignment="1">
      <alignment horizontal="center" vertical="center"/>
    </xf>
    <xf numFmtId="0" fontId="57" fillId="49" borderId="35" xfId="0" applyFont="1" applyFill="1" applyBorder="1" applyAlignment="1">
      <alignment horizontal="center"/>
    </xf>
    <xf numFmtId="0" fontId="64" fillId="0" borderId="27" xfId="0" applyFont="1" applyFill="1" applyBorder="1" applyAlignment="1">
      <alignment horizontal="center" vertical="center" wrapText="1"/>
    </xf>
    <xf numFmtId="0" fontId="54" fillId="48" borderId="21" xfId="0" applyNumberFormat="1" applyFont="1" applyFill="1" applyBorder="1" applyAlignment="1">
      <alignment horizontal="center" vertical="center"/>
    </xf>
    <xf numFmtId="1" fontId="63" fillId="49" borderId="24" xfId="0" applyNumberFormat="1" applyFont="1" applyFill="1" applyBorder="1" applyAlignment="1">
      <alignment horizontal="center" vertical="top" wrapText="1"/>
    </xf>
    <xf numFmtId="1" fontId="63" fillId="0" borderId="24" xfId="0" applyNumberFormat="1" applyFont="1" applyBorder="1" applyAlignment="1">
      <alignment horizontal="center" vertical="top" wrapText="1"/>
    </xf>
    <xf numFmtId="1" fontId="64" fillId="49" borderId="24" xfId="0" applyNumberFormat="1" applyFont="1" applyFill="1" applyBorder="1" applyAlignment="1">
      <alignment horizontal="center" vertical="top" wrapText="1"/>
    </xf>
    <xf numFmtId="0" fontId="85" fillId="0" borderId="0" xfId="155" applyBorder="1" applyAlignment="1">
      <alignment horizontal="left"/>
    </xf>
    <xf numFmtId="0" fontId="100" fillId="0" borderId="72" xfId="0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100" fillId="0" borderId="73" xfId="0" applyFont="1" applyBorder="1" applyAlignment="1">
      <alignment horizontal="center" vertical="center" wrapText="1"/>
    </xf>
    <xf numFmtId="0" fontId="100" fillId="0" borderId="21" xfId="0" applyFont="1" applyBorder="1" applyAlignment="1">
      <alignment horizontal="center" vertical="center" wrapText="1"/>
    </xf>
  </cellXfs>
  <cellStyles count="159">
    <cellStyle name="20% - Акцент1 2" xfId="9"/>
    <cellStyle name="20% - Акцент1 2 2" xfId="10"/>
    <cellStyle name="20% - Акцент1 2 3" xfId="107"/>
    <cellStyle name="20% - Акцент2 2" xfId="11"/>
    <cellStyle name="20% - Акцент2 2 2" xfId="12"/>
    <cellStyle name="20% - Акцент2 2 3" xfId="108"/>
    <cellStyle name="20% - Акцент3 2" xfId="13"/>
    <cellStyle name="20% - Акцент3 2 2" xfId="14"/>
    <cellStyle name="20% - Акцент3 2 3" xfId="109"/>
    <cellStyle name="20% - Акцент4 2" xfId="15"/>
    <cellStyle name="20% - Акцент4 2 2" xfId="16"/>
    <cellStyle name="20% - Акцент4 2 3" xfId="110"/>
    <cellStyle name="20% - Акцент5 2" xfId="17"/>
    <cellStyle name="20% - Акцент5 2 2" xfId="18"/>
    <cellStyle name="20% - Акцент5 2 3" xfId="111"/>
    <cellStyle name="20% - Акцент6 2" xfId="19"/>
    <cellStyle name="20% - Акцент6 2 2" xfId="20"/>
    <cellStyle name="20% - Акцент6 2 3" xfId="112"/>
    <cellStyle name="40% - Акцент1 2" xfId="21"/>
    <cellStyle name="40% - Акцент1 2 2" xfId="22"/>
    <cellStyle name="40% - Акцент1 2 3" xfId="113"/>
    <cellStyle name="40% - Акцент2 2" xfId="23"/>
    <cellStyle name="40% - Акцент2 2 2" xfId="24"/>
    <cellStyle name="40% - Акцент2 2 3" xfId="114"/>
    <cellStyle name="40% - Акцент3 2" xfId="25"/>
    <cellStyle name="40% - Акцент3 2 2" xfId="26"/>
    <cellStyle name="40% - Акцент3 2 3" xfId="115"/>
    <cellStyle name="40% - Акцент4 2" xfId="27"/>
    <cellStyle name="40% - Акцент4 2 2" xfId="28"/>
    <cellStyle name="40% - Акцент4 2 3" xfId="116"/>
    <cellStyle name="40% - Акцент5 2" xfId="29"/>
    <cellStyle name="40% - Акцент5 2 2" xfId="30"/>
    <cellStyle name="40% - Акцент5 2 3" xfId="117"/>
    <cellStyle name="40% - Акцент6 2" xfId="31"/>
    <cellStyle name="40% - Акцент6 2 2" xfId="32"/>
    <cellStyle name="40% - Акцент6 2 3" xfId="118"/>
    <cellStyle name="60% - Акцент1 2" xfId="33"/>
    <cellStyle name="60% - Акцент1 2 2" xfId="34"/>
    <cellStyle name="60% - Акцент1 2 3" xfId="119"/>
    <cellStyle name="60% - Акцент2 2" xfId="35"/>
    <cellStyle name="60% - Акцент2 2 2" xfId="36"/>
    <cellStyle name="60% - Акцент2 2 3" xfId="120"/>
    <cellStyle name="60% - Акцент3 2" xfId="37"/>
    <cellStyle name="60% - Акцент3 2 2" xfId="38"/>
    <cellStyle name="60% - Акцент3 2 3" xfId="121"/>
    <cellStyle name="60% - Акцент4 2" xfId="39"/>
    <cellStyle name="60% - Акцент4 2 2" xfId="40"/>
    <cellStyle name="60% - Акцент4 2 3" xfId="122"/>
    <cellStyle name="60% - Акцент5 2" xfId="41"/>
    <cellStyle name="60% - Акцент5 2 2" xfId="42"/>
    <cellStyle name="60% - Акцент5 2 3" xfId="123"/>
    <cellStyle name="60% - Акцент6 2" xfId="43"/>
    <cellStyle name="60% - Акцент6 2 2" xfId="44"/>
    <cellStyle name="60% - Акцент6 2 3" xfId="124"/>
    <cellStyle name="Comma" xfId="2"/>
    <cellStyle name="Comma [0]" xfId="3"/>
    <cellStyle name="Currency" xfId="4"/>
    <cellStyle name="Currency [0]" xfId="5"/>
    <cellStyle name="Heading" xfId="45"/>
    <cellStyle name="Heading1" xfId="46"/>
    <cellStyle name="Normal" xfId="6"/>
    <cellStyle name="Percent" xfId="7"/>
    <cellStyle name="Result" xfId="47"/>
    <cellStyle name="Result2" xfId="48"/>
    <cellStyle name="Акцент1 2" xfId="49"/>
    <cellStyle name="Акцент1 2 2" xfId="50"/>
    <cellStyle name="Акцент1 2 3" xfId="125"/>
    <cellStyle name="Акцент2 2" xfId="51"/>
    <cellStyle name="Акцент2 2 2" xfId="52"/>
    <cellStyle name="Акцент2 2 3" xfId="126"/>
    <cellStyle name="Акцент3 2" xfId="53"/>
    <cellStyle name="Акцент3 2 2" xfId="54"/>
    <cellStyle name="Акцент3 2 3" xfId="127"/>
    <cellStyle name="Акцент4 2" xfId="55"/>
    <cellStyle name="Акцент4 2 2" xfId="56"/>
    <cellStyle name="Акцент4 2 3" xfId="128"/>
    <cellStyle name="Акцент5 2" xfId="57"/>
    <cellStyle name="Акцент5 2 2" xfId="58"/>
    <cellStyle name="Акцент5 2 3" xfId="129"/>
    <cellStyle name="Акцент6 2" xfId="59"/>
    <cellStyle name="Акцент6 2 2" xfId="60"/>
    <cellStyle name="Акцент6 2 3" xfId="130"/>
    <cellStyle name="Ввод  2" xfId="61"/>
    <cellStyle name="Ввод  2 2" xfId="62"/>
    <cellStyle name="Ввод  2 3" xfId="131"/>
    <cellStyle name="Вывод 2" xfId="63"/>
    <cellStyle name="Вывод 2 2" xfId="64"/>
    <cellStyle name="Вывод 2 3" xfId="132"/>
    <cellStyle name="Вычисление 2" xfId="65"/>
    <cellStyle name="Вычисление 2 2" xfId="66"/>
    <cellStyle name="Вычисление 2 3" xfId="133"/>
    <cellStyle name="Заголовок 1 2" xfId="67"/>
    <cellStyle name="Заголовок 1 2 2" xfId="68"/>
    <cellStyle name="Заголовок 1 2 3" xfId="134"/>
    <cellStyle name="Заголовок 2 2" xfId="69"/>
    <cellStyle name="Заголовок 2 2 2" xfId="70"/>
    <cellStyle name="Заголовок 2 2 3" xfId="135"/>
    <cellStyle name="Заголовок 3 2" xfId="71"/>
    <cellStyle name="Заголовок 3 2 2" xfId="72"/>
    <cellStyle name="Заголовок 3 2 3" xfId="136"/>
    <cellStyle name="Заголовок 4 2" xfId="73"/>
    <cellStyle name="Заголовок 4 2 2" xfId="74"/>
    <cellStyle name="Заголовок 4 2 3" xfId="137"/>
    <cellStyle name="Итог 2" xfId="75"/>
    <cellStyle name="Итог 2 2" xfId="76"/>
    <cellStyle name="Итог 2 3" xfId="138"/>
    <cellStyle name="Контрольная ячейка 2" xfId="77"/>
    <cellStyle name="Контрольная ячейка 2 2" xfId="78"/>
    <cellStyle name="Контрольная ячейка 2 3" xfId="139"/>
    <cellStyle name="Название 2" xfId="79"/>
    <cellStyle name="Название 2 2" xfId="80"/>
    <cellStyle name="Название 2 3" xfId="140"/>
    <cellStyle name="Название 3" xfId="81"/>
    <cellStyle name="Нейтральный 2" xfId="82"/>
    <cellStyle name="Нейтральный 2 2" xfId="83"/>
    <cellStyle name="Нейтральный 2 3" xfId="141"/>
    <cellStyle name="Обычный" xfId="0" builtinId="0"/>
    <cellStyle name="Обычный 10" xfId="155"/>
    <cellStyle name="Обычный 11" xfId="156"/>
    <cellStyle name="Обычный 12" xfId="158"/>
    <cellStyle name="Обычный 2" xfId="1"/>
    <cellStyle name="Обычный 2 2" xfId="84"/>
    <cellStyle name="Обычный 2 2 2" xfId="142"/>
    <cellStyle name="Обычный 2 3" xfId="85"/>
    <cellStyle name="Обычный 2 3 2" xfId="106"/>
    <cellStyle name="Обычный 2 4" xfId="143"/>
    <cellStyle name="Обычный 2 5" xfId="157"/>
    <cellStyle name="Обычный 3" xfId="8"/>
    <cellStyle name="Обычный 4" xfId="86"/>
    <cellStyle name="Обычный 5" xfId="87"/>
    <cellStyle name="Обычный 6" xfId="88"/>
    <cellStyle name="Обычный 6 2" xfId="144"/>
    <cellStyle name="Обычный 7" xfId="104"/>
    <cellStyle name="Обычный 8" xfId="105"/>
    <cellStyle name="Обычный 9" xfId="153"/>
    <cellStyle name="Плохой 2" xfId="89"/>
    <cellStyle name="Плохой 2 2" xfId="90"/>
    <cellStyle name="Плохой 2 3" xfId="145"/>
    <cellStyle name="Пояснение 2" xfId="91"/>
    <cellStyle name="Пояснение 2 2" xfId="92"/>
    <cellStyle name="Пояснение 2 3" xfId="146"/>
    <cellStyle name="Примечание 2" xfId="93"/>
    <cellStyle name="Примечание 2 2" xfId="94"/>
    <cellStyle name="Примечание 2 3" xfId="147"/>
    <cellStyle name="Примечание 3" xfId="95"/>
    <cellStyle name="Примечание 4" xfId="96"/>
    <cellStyle name="Примечание 4 2" xfId="148"/>
    <cellStyle name="Процентный 2" xfId="97"/>
    <cellStyle name="Процентный 3" xfId="149"/>
    <cellStyle name="Связанная ячейка 2" xfId="98"/>
    <cellStyle name="Связанная ячейка 2 2" xfId="99"/>
    <cellStyle name="Связанная ячейка 2 3" xfId="150"/>
    <cellStyle name="Текст предупреждения 2" xfId="100"/>
    <cellStyle name="Текст предупреждения 2 2" xfId="101"/>
    <cellStyle name="Текст предупреждения 2 3" xfId="151"/>
    <cellStyle name="Финансовый 2" xfId="154"/>
    <cellStyle name="Хороший 2" xfId="102"/>
    <cellStyle name="Хороший 2 2" xfId="103"/>
    <cellStyle name="Хороший 2 3" xfId="1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5</xdr:row>
      <xdr:rowOff>314325</xdr:rowOff>
    </xdr:from>
    <xdr:ext cx="76200" cy="1960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479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19606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2287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57150</xdr:colOff>
      <xdr:row>5</xdr:row>
      <xdr:rowOff>266700</xdr:rowOff>
    </xdr:from>
    <xdr:ext cx="76200" cy="196060"/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3105150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5</xdr:row>
      <xdr:rowOff>314325</xdr:rowOff>
    </xdr:from>
    <xdr:ext cx="76200" cy="200025"/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3657600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6060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30575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196060"/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18383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197301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9814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197301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1743075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197301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5095875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197301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50482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197301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28765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197303"/>
    <xdr:sp macro="" textlink="">
      <xdr:nvSpPr>
        <xdr:cNvPr id="148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197303"/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57150</xdr:colOff>
      <xdr:row>6</xdr:row>
      <xdr:rowOff>0</xdr:rowOff>
    </xdr:from>
    <xdr:ext cx="76200" cy="197303"/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197303"/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197303"/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218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230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234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235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3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3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3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50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7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04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316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320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321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336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47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359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6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7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379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90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406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407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0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0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1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1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2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2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422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433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445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4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4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449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450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465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476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488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8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9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492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493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9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9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9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508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519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531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3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3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578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579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8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8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8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594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605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617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2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535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536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3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3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3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4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4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551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562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574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7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7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7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621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2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2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637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648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660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6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6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6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664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665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6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6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7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680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691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703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0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0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0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707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708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0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1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1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723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734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746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4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4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57150</xdr:colOff>
      <xdr:row>6</xdr:row>
      <xdr:rowOff>0</xdr:rowOff>
    </xdr:from>
    <xdr:to>
      <xdr:col>5</xdr:col>
      <xdr:colOff>133350</xdr:colOff>
      <xdr:row>7</xdr:row>
      <xdr:rowOff>0</xdr:rowOff>
    </xdr:to>
    <xdr:sp macro="" textlink="">
      <xdr:nvSpPr>
        <xdr:cNvPr id="766" name="Text Box 1"/>
        <xdr:cNvSpPr txBox="1">
          <a:spLocks noChangeArrowheads="1"/>
        </xdr:cNvSpPr>
      </xdr:nvSpPr>
      <xdr:spPr bwMode="auto">
        <a:xfrm>
          <a:off x="50958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1361</xdr:rowOff>
    </xdr:to>
    <xdr:sp macro="" textlink="">
      <xdr:nvSpPr>
        <xdr:cNvPr id="789" name="Text Box 1"/>
        <xdr:cNvSpPr txBox="1">
          <a:spLocks noChangeArrowheads="1"/>
        </xdr:cNvSpPr>
      </xdr:nvSpPr>
      <xdr:spPr bwMode="auto">
        <a:xfrm>
          <a:off x="2876550" y="2162175"/>
          <a:ext cx="76200" cy="201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0</xdr:rowOff>
    </xdr:to>
    <xdr:sp macro="" textlink="">
      <xdr:nvSpPr>
        <xdr:cNvPr id="79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0</xdr:rowOff>
    </xdr:to>
    <xdr:sp macro="" textlink="">
      <xdr:nvSpPr>
        <xdr:cNvPr id="79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0</xdr:rowOff>
    </xdr:to>
    <xdr:sp macro="" textlink="">
      <xdr:nvSpPr>
        <xdr:cNvPr id="79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793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794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9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9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9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9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9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0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809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820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832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3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3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3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zoomScale="70" zoomScaleNormal="70" workbookViewId="0">
      <selection activeCell="Y12" sqref="Y12"/>
    </sheetView>
  </sheetViews>
  <sheetFormatPr defaultRowHeight="12.75" x14ac:dyDescent="0.2"/>
  <cols>
    <col min="1" max="1" width="4.7109375" style="75" customWidth="1"/>
    <col min="2" max="2" width="28.28515625" style="99" customWidth="1"/>
    <col min="3" max="3" width="18.7109375" style="75" customWidth="1"/>
    <col min="4" max="4" width="12.140625" style="75" customWidth="1"/>
    <col min="5" max="5" width="10" style="75" customWidth="1"/>
    <col min="6" max="6" width="8.28515625" style="75" customWidth="1"/>
    <col min="7" max="7" width="12.140625" style="75" customWidth="1"/>
    <col min="8" max="8" width="10.28515625" style="75" customWidth="1"/>
    <col min="9" max="9" width="8.7109375" style="75" customWidth="1"/>
    <col min="10" max="10" width="10.5703125" style="75" customWidth="1"/>
    <col min="11" max="11" width="20.5703125" style="75" customWidth="1"/>
    <col min="12" max="12" width="18.7109375" style="75" customWidth="1"/>
    <col min="13" max="13" width="11.5703125" style="75" bestFit="1" customWidth="1"/>
    <col min="14" max="14" width="15.28515625" style="75" customWidth="1"/>
    <col min="15" max="17" width="17.28515625" style="75" customWidth="1"/>
    <col min="18" max="18" width="17.85546875" style="75" customWidth="1"/>
    <col min="19" max="19" width="12.42578125" style="75" customWidth="1"/>
    <col min="20" max="16384" width="9.140625" style="75"/>
  </cols>
  <sheetData>
    <row r="1" spans="1:19" ht="15.75" customHeight="1" x14ac:dyDescent="0.2">
      <c r="A1" s="365" t="s">
        <v>228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</row>
    <row r="2" spans="1:19" s="92" customFormat="1" ht="17.25" customHeight="1" x14ac:dyDescent="0.25">
      <c r="A2" s="363" t="s">
        <v>270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</row>
    <row r="3" spans="1:19" s="93" customFormat="1" ht="78.75" customHeight="1" x14ac:dyDescent="0.25">
      <c r="A3" s="457" t="s">
        <v>47</v>
      </c>
      <c r="B3" s="457" t="s">
        <v>2</v>
      </c>
      <c r="C3" s="457" t="s">
        <v>72</v>
      </c>
      <c r="D3" s="457" t="s">
        <v>227</v>
      </c>
      <c r="E3" s="458" t="s">
        <v>226</v>
      </c>
      <c r="F3" s="459"/>
      <c r="G3" s="459"/>
      <c r="H3" s="458" t="s">
        <v>225</v>
      </c>
      <c r="I3" s="459"/>
      <c r="J3" s="460"/>
      <c r="K3" s="267" t="s">
        <v>257</v>
      </c>
      <c r="L3" s="267" t="s">
        <v>258</v>
      </c>
      <c r="M3" s="458" t="s">
        <v>224</v>
      </c>
      <c r="N3" s="459"/>
      <c r="O3" s="460"/>
      <c r="P3" s="271" t="s">
        <v>223</v>
      </c>
      <c r="Q3" s="271" t="s">
        <v>222</v>
      </c>
      <c r="R3" s="271" t="s">
        <v>221</v>
      </c>
      <c r="S3" s="271" t="s">
        <v>220</v>
      </c>
    </row>
    <row r="4" spans="1:19" s="93" customFormat="1" ht="15.75" customHeight="1" x14ac:dyDescent="0.25">
      <c r="A4" s="461"/>
      <c r="B4" s="461"/>
      <c r="C4" s="461"/>
      <c r="D4" s="461"/>
      <c r="E4" s="457" t="s">
        <v>72</v>
      </c>
      <c r="F4" s="462" t="s">
        <v>173</v>
      </c>
      <c r="G4" s="463"/>
      <c r="H4" s="457" t="s">
        <v>72</v>
      </c>
      <c r="I4" s="462" t="s">
        <v>173</v>
      </c>
      <c r="J4" s="464"/>
      <c r="K4" s="465" t="s">
        <v>72</v>
      </c>
      <c r="L4" s="465" t="s">
        <v>72</v>
      </c>
      <c r="M4" s="457" t="s">
        <v>72</v>
      </c>
      <c r="N4" s="462" t="s">
        <v>173</v>
      </c>
      <c r="O4" s="464"/>
      <c r="P4" s="457" t="s">
        <v>72</v>
      </c>
      <c r="Q4" s="457" t="s">
        <v>72</v>
      </c>
      <c r="R4" s="457" t="s">
        <v>72</v>
      </c>
      <c r="S4" s="457" t="s">
        <v>72</v>
      </c>
    </row>
    <row r="5" spans="1:19" s="93" customFormat="1" ht="38.25" thickBot="1" x14ac:dyDescent="0.3">
      <c r="A5" s="466"/>
      <c r="B5" s="466"/>
      <c r="C5" s="466"/>
      <c r="D5" s="466"/>
      <c r="E5" s="466"/>
      <c r="F5" s="467" t="s">
        <v>219</v>
      </c>
      <c r="G5" s="467" t="s">
        <v>218</v>
      </c>
      <c r="H5" s="466"/>
      <c r="I5" s="467" t="s">
        <v>219</v>
      </c>
      <c r="J5" s="467" t="s">
        <v>218</v>
      </c>
      <c r="K5" s="468"/>
      <c r="L5" s="468"/>
      <c r="M5" s="466"/>
      <c r="N5" s="467" t="s">
        <v>219</v>
      </c>
      <c r="O5" s="467" t="s">
        <v>218</v>
      </c>
      <c r="P5" s="466"/>
      <c r="Q5" s="466"/>
      <c r="R5" s="466"/>
      <c r="S5" s="466"/>
    </row>
    <row r="6" spans="1:19" s="94" customFormat="1" ht="111" customHeight="1" thickTop="1" x14ac:dyDescent="0.25">
      <c r="A6" s="469">
        <v>1</v>
      </c>
      <c r="B6" s="469">
        <v>2</v>
      </c>
      <c r="C6" s="469" t="s">
        <v>259</v>
      </c>
      <c r="D6" s="469">
        <v>4</v>
      </c>
      <c r="E6" s="469" t="s">
        <v>217</v>
      </c>
      <c r="F6" s="469">
        <v>6</v>
      </c>
      <c r="G6" s="469">
        <v>7</v>
      </c>
      <c r="H6" s="469" t="s">
        <v>216</v>
      </c>
      <c r="I6" s="469">
        <v>9</v>
      </c>
      <c r="J6" s="469">
        <v>10</v>
      </c>
      <c r="K6" s="469">
        <v>11</v>
      </c>
      <c r="L6" s="469">
        <v>12</v>
      </c>
      <c r="M6" s="469" t="s">
        <v>260</v>
      </c>
      <c r="N6" s="469">
        <v>14</v>
      </c>
      <c r="O6" s="469">
        <v>15</v>
      </c>
      <c r="P6" s="469">
        <v>16</v>
      </c>
      <c r="Q6" s="469" t="s">
        <v>215</v>
      </c>
      <c r="R6" s="469" t="s">
        <v>215</v>
      </c>
      <c r="S6" s="469" t="s">
        <v>215</v>
      </c>
    </row>
    <row r="7" spans="1:19" s="93" customFormat="1" ht="19.5" thickBot="1" x14ac:dyDescent="0.3">
      <c r="A7" s="470">
        <v>1</v>
      </c>
      <c r="B7" s="470">
        <v>2</v>
      </c>
      <c r="C7" s="470">
        <v>3</v>
      </c>
      <c r="D7" s="470">
        <v>4</v>
      </c>
      <c r="E7" s="470">
        <v>5</v>
      </c>
      <c r="F7" s="470">
        <v>6</v>
      </c>
      <c r="G7" s="470">
        <v>7</v>
      </c>
      <c r="H7" s="470">
        <v>8</v>
      </c>
      <c r="I7" s="470">
        <v>9</v>
      </c>
      <c r="J7" s="470">
        <v>10</v>
      </c>
      <c r="K7" s="470">
        <v>11</v>
      </c>
      <c r="L7" s="470">
        <v>12</v>
      </c>
      <c r="M7" s="470">
        <v>13</v>
      </c>
      <c r="N7" s="470">
        <v>14</v>
      </c>
      <c r="O7" s="470">
        <v>15</v>
      </c>
      <c r="P7" s="470">
        <v>16</v>
      </c>
      <c r="Q7" s="470">
        <v>17</v>
      </c>
      <c r="R7" s="470">
        <v>18</v>
      </c>
      <c r="S7" s="470">
        <v>19</v>
      </c>
    </row>
    <row r="8" spans="1:19" s="95" customFormat="1" ht="21" thickTop="1" x14ac:dyDescent="0.25">
      <c r="A8" s="54">
        <v>1</v>
      </c>
      <c r="B8" s="55" t="s">
        <v>70</v>
      </c>
      <c r="C8" s="471">
        <v>131</v>
      </c>
      <c r="D8" s="471">
        <v>0</v>
      </c>
      <c r="E8" s="471">
        <v>4</v>
      </c>
      <c r="F8" s="471">
        <v>2</v>
      </c>
      <c r="G8" s="471">
        <v>2</v>
      </c>
      <c r="H8" s="471">
        <v>13</v>
      </c>
      <c r="I8" s="471">
        <v>2</v>
      </c>
      <c r="J8" s="471">
        <v>11</v>
      </c>
      <c r="K8" s="471"/>
      <c r="L8" s="471"/>
      <c r="M8" s="471">
        <v>18</v>
      </c>
      <c r="N8" s="471">
        <v>4</v>
      </c>
      <c r="O8" s="471">
        <v>14</v>
      </c>
      <c r="P8" s="471">
        <v>96</v>
      </c>
      <c r="Q8" s="471">
        <v>1879</v>
      </c>
      <c r="R8" s="471"/>
      <c r="S8" s="471">
        <v>25</v>
      </c>
    </row>
    <row r="9" spans="1:19" s="95" customFormat="1" ht="20.25" x14ac:dyDescent="0.25">
      <c r="A9" s="58">
        <v>2</v>
      </c>
      <c r="B9" s="59" t="s">
        <v>69</v>
      </c>
      <c r="C9" s="472">
        <v>155</v>
      </c>
      <c r="D9" s="472">
        <v>0</v>
      </c>
      <c r="E9" s="472">
        <v>6</v>
      </c>
      <c r="F9" s="472">
        <v>4</v>
      </c>
      <c r="G9" s="472">
        <v>2</v>
      </c>
      <c r="H9" s="472">
        <v>28</v>
      </c>
      <c r="I9" s="472">
        <v>17</v>
      </c>
      <c r="J9" s="472">
        <v>11</v>
      </c>
      <c r="K9" s="472"/>
      <c r="L9" s="472">
        <v>1</v>
      </c>
      <c r="M9" s="472">
        <v>107</v>
      </c>
      <c r="N9" s="472">
        <v>47</v>
      </c>
      <c r="O9" s="472">
        <v>60</v>
      </c>
      <c r="P9" s="472">
        <v>13</v>
      </c>
      <c r="Q9" s="472">
        <v>1026</v>
      </c>
      <c r="R9" s="472"/>
      <c r="S9" s="472">
        <v>11</v>
      </c>
    </row>
    <row r="10" spans="1:19" s="95" customFormat="1" ht="20.25" x14ac:dyDescent="0.25">
      <c r="A10" s="54">
        <v>3</v>
      </c>
      <c r="B10" s="63" t="s">
        <v>68</v>
      </c>
      <c r="C10" s="473">
        <v>193</v>
      </c>
      <c r="D10" s="473">
        <v>1</v>
      </c>
      <c r="E10" s="473">
        <v>13</v>
      </c>
      <c r="F10" s="473">
        <v>11</v>
      </c>
      <c r="G10" s="473">
        <v>2</v>
      </c>
      <c r="H10" s="473">
        <v>35</v>
      </c>
      <c r="I10" s="473">
        <v>32</v>
      </c>
      <c r="J10" s="473">
        <v>3</v>
      </c>
      <c r="K10" s="473"/>
      <c r="L10" s="473"/>
      <c r="M10" s="473">
        <v>39</v>
      </c>
      <c r="N10" s="473">
        <v>25</v>
      </c>
      <c r="O10" s="473">
        <v>14</v>
      </c>
      <c r="P10" s="473">
        <v>105</v>
      </c>
      <c r="Q10" s="473">
        <v>2755</v>
      </c>
      <c r="R10" s="473"/>
      <c r="S10" s="473">
        <v>32</v>
      </c>
    </row>
    <row r="11" spans="1:19" s="95" customFormat="1" ht="20.25" x14ac:dyDescent="0.25">
      <c r="A11" s="58">
        <v>4</v>
      </c>
      <c r="B11" s="59" t="s">
        <v>67</v>
      </c>
      <c r="C11" s="472">
        <v>1308</v>
      </c>
      <c r="D11" s="472">
        <v>8</v>
      </c>
      <c r="E11" s="472">
        <v>53</v>
      </c>
      <c r="F11" s="472">
        <v>39</v>
      </c>
      <c r="G11" s="472">
        <v>14</v>
      </c>
      <c r="H11" s="472">
        <v>905</v>
      </c>
      <c r="I11" s="472">
        <v>721</v>
      </c>
      <c r="J11" s="472">
        <v>184</v>
      </c>
      <c r="K11" s="472"/>
      <c r="L11" s="472"/>
      <c r="M11" s="472">
        <v>170</v>
      </c>
      <c r="N11" s="472">
        <v>80</v>
      </c>
      <c r="O11" s="472">
        <v>90</v>
      </c>
      <c r="P11" s="472">
        <v>172</v>
      </c>
      <c r="Q11" s="472">
        <v>7098</v>
      </c>
      <c r="R11" s="472">
        <v>11</v>
      </c>
      <c r="S11" s="472">
        <v>72</v>
      </c>
    </row>
    <row r="12" spans="1:19" s="95" customFormat="1" ht="20.25" x14ac:dyDescent="0.25">
      <c r="A12" s="54">
        <v>5</v>
      </c>
      <c r="B12" s="63" t="s">
        <v>66</v>
      </c>
      <c r="C12" s="473">
        <v>494</v>
      </c>
      <c r="D12" s="473">
        <v>4</v>
      </c>
      <c r="E12" s="473">
        <v>11</v>
      </c>
      <c r="F12" s="473">
        <v>8</v>
      </c>
      <c r="G12" s="473">
        <v>3</v>
      </c>
      <c r="H12" s="473">
        <v>163</v>
      </c>
      <c r="I12" s="473">
        <v>137</v>
      </c>
      <c r="J12" s="473">
        <v>26</v>
      </c>
      <c r="K12" s="473">
        <v>1</v>
      </c>
      <c r="L12" s="473"/>
      <c r="M12" s="473">
        <v>148</v>
      </c>
      <c r="N12" s="473">
        <v>85</v>
      </c>
      <c r="O12" s="473">
        <v>63</v>
      </c>
      <c r="P12" s="473">
        <v>167</v>
      </c>
      <c r="Q12" s="473">
        <v>5404</v>
      </c>
      <c r="R12" s="473">
        <v>6</v>
      </c>
      <c r="S12" s="473">
        <v>71</v>
      </c>
    </row>
    <row r="13" spans="1:19" s="95" customFormat="1" ht="20.25" x14ac:dyDescent="0.25">
      <c r="A13" s="58">
        <v>6</v>
      </c>
      <c r="B13" s="59" t="s">
        <v>9</v>
      </c>
      <c r="C13" s="472">
        <v>1085</v>
      </c>
      <c r="D13" s="472">
        <v>6</v>
      </c>
      <c r="E13" s="472">
        <v>27</v>
      </c>
      <c r="F13" s="472">
        <v>19</v>
      </c>
      <c r="G13" s="472">
        <v>8</v>
      </c>
      <c r="H13" s="472">
        <v>326</v>
      </c>
      <c r="I13" s="472">
        <v>239</v>
      </c>
      <c r="J13" s="472">
        <v>87</v>
      </c>
      <c r="K13" s="472"/>
      <c r="L13" s="472">
        <v>1</v>
      </c>
      <c r="M13" s="472">
        <v>573</v>
      </c>
      <c r="N13" s="472">
        <v>265</v>
      </c>
      <c r="O13" s="472">
        <v>308</v>
      </c>
      <c r="P13" s="472">
        <v>152</v>
      </c>
      <c r="Q13" s="472">
        <v>6830</v>
      </c>
      <c r="R13" s="472">
        <v>5</v>
      </c>
      <c r="S13" s="472">
        <v>86</v>
      </c>
    </row>
    <row r="14" spans="1:19" s="95" customFormat="1" ht="20.25" x14ac:dyDescent="0.25">
      <c r="A14" s="54">
        <v>7</v>
      </c>
      <c r="B14" s="63" t="s">
        <v>10</v>
      </c>
      <c r="C14" s="473">
        <v>284</v>
      </c>
      <c r="D14" s="473">
        <v>0</v>
      </c>
      <c r="E14" s="473">
        <v>7</v>
      </c>
      <c r="F14" s="473">
        <v>4</v>
      </c>
      <c r="G14" s="473">
        <v>3</v>
      </c>
      <c r="H14" s="473">
        <v>63</v>
      </c>
      <c r="I14" s="473">
        <v>46</v>
      </c>
      <c r="J14" s="473">
        <v>17</v>
      </c>
      <c r="K14" s="473"/>
      <c r="L14" s="473"/>
      <c r="M14" s="473">
        <v>179</v>
      </c>
      <c r="N14" s="473">
        <v>75</v>
      </c>
      <c r="O14" s="473">
        <v>104</v>
      </c>
      <c r="P14" s="473">
        <v>35</v>
      </c>
      <c r="Q14" s="473">
        <v>2603</v>
      </c>
      <c r="R14" s="473"/>
      <c r="S14" s="473">
        <v>32</v>
      </c>
    </row>
    <row r="15" spans="1:19" s="95" customFormat="1" ht="20.25" x14ac:dyDescent="0.25">
      <c r="A15" s="58">
        <v>8</v>
      </c>
      <c r="B15" s="59" t="s">
        <v>11</v>
      </c>
      <c r="C15" s="472">
        <v>163</v>
      </c>
      <c r="D15" s="472">
        <v>3</v>
      </c>
      <c r="E15" s="472">
        <v>3</v>
      </c>
      <c r="F15" s="472">
        <v>3</v>
      </c>
      <c r="G15" s="472">
        <v>0</v>
      </c>
      <c r="H15" s="472">
        <v>31</v>
      </c>
      <c r="I15" s="472">
        <v>19</v>
      </c>
      <c r="J15" s="472">
        <v>12</v>
      </c>
      <c r="K15" s="472"/>
      <c r="L15" s="472"/>
      <c r="M15" s="472">
        <v>66</v>
      </c>
      <c r="N15" s="472">
        <v>19</v>
      </c>
      <c r="O15" s="472">
        <v>47</v>
      </c>
      <c r="P15" s="472">
        <v>60</v>
      </c>
      <c r="Q15" s="472">
        <v>2293</v>
      </c>
      <c r="R15" s="472">
        <v>1</v>
      </c>
      <c r="S15" s="472">
        <v>23</v>
      </c>
    </row>
    <row r="16" spans="1:19" s="95" customFormat="1" ht="20.25" x14ac:dyDescent="0.25">
      <c r="A16" s="54">
        <v>9</v>
      </c>
      <c r="B16" s="63" t="s">
        <v>12</v>
      </c>
      <c r="C16" s="473">
        <v>331</v>
      </c>
      <c r="D16" s="473">
        <v>6</v>
      </c>
      <c r="E16" s="473">
        <v>9</v>
      </c>
      <c r="F16" s="473">
        <v>7</v>
      </c>
      <c r="G16" s="473">
        <v>2</v>
      </c>
      <c r="H16" s="473">
        <v>87</v>
      </c>
      <c r="I16" s="473">
        <v>69</v>
      </c>
      <c r="J16" s="473">
        <v>18</v>
      </c>
      <c r="K16" s="473"/>
      <c r="L16" s="473"/>
      <c r="M16" s="473">
        <v>143</v>
      </c>
      <c r="N16" s="473">
        <v>63</v>
      </c>
      <c r="O16" s="473">
        <v>80</v>
      </c>
      <c r="P16" s="473">
        <v>86</v>
      </c>
      <c r="Q16" s="473">
        <v>2654</v>
      </c>
      <c r="R16" s="473">
        <v>2</v>
      </c>
      <c r="S16" s="473">
        <v>34</v>
      </c>
    </row>
    <row r="17" spans="1:19" s="95" customFormat="1" ht="20.25" x14ac:dyDescent="0.25">
      <c r="A17" s="58">
        <v>10</v>
      </c>
      <c r="B17" s="59" t="s">
        <v>13</v>
      </c>
      <c r="C17" s="472">
        <v>59</v>
      </c>
      <c r="D17" s="472">
        <v>0</v>
      </c>
      <c r="E17" s="472">
        <v>5</v>
      </c>
      <c r="F17" s="472">
        <v>3</v>
      </c>
      <c r="G17" s="472">
        <v>2</v>
      </c>
      <c r="H17" s="472">
        <v>9</v>
      </c>
      <c r="I17" s="472">
        <v>5</v>
      </c>
      <c r="J17" s="472">
        <v>4</v>
      </c>
      <c r="K17" s="472"/>
      <c r="L17" s="472"/>
      <c r="M17" s="472">
        <v>17</v>
      </c>
      <c r="N17" s="472">
        <v>6</v>
      </c>
      <c r="O17" s="472">
        <v>11</v>
      </c>
      <c r="P17" s="472">
        <v>28</v>
      </c>
      <c r="Q17" s="472">
        <v>842</v>
      </c>
      <c r="R17" s="472"/>
      <c r="S17" s="472">
        <v>9</v>
      </c>
    </row>
    <row r="18" spans="1:19" s="95" customFormat="1" ht="20.25" x14ac:dyDescent="0.25">
      <c r="A18" s="54">
        <v>11</v>
      </c>
      <c r="B18" s="63" t="s">
        <v>14</v>
      </c>
      <c r="C18" s="473">
        <v>322</v>
      </c>
      <c r="D18" s="473">
        <v>1</v>
      </c>
      <c r="E18" s="473">
        <v>6</v>
      </c>
      <c r="F18" s="473">
        <v>5</v>
      </c>
      <c r="G18" s="473">
        <v>1</v>
      </c>
      <c r="H18" s="473">
        <v>131</v>
      </c>
      <c r="I18" s="473">
        <v>92</v>
      </c>
      <c r="J18" s="473">
        <v>39</v>
      </c>
      <c r="K18" s="473"/>
      <c r="L18" s="473"/>
      <c r="M18" s="473">
        <v>133</v>
      </c>
      <c r="N18" s="473">
        <v>66</v>
      </c>
      <c r="O18" s="473">
        <v>67</v>
      </c>
      <c r="P18" s="473">
        <v>51</v>
      </c>
      <c r="Q18" s="473">
        <v>1683</v>
      </c>
      <c r="R18" s="473">
        <v>3</v>
      </c>
      <c r="S18" s="473">
        <v>11</v>
      </c>
    </row>
    <row r="19" spans="1:19" s="95" customFormat="1" ht="20.25" x14ac:dyDescent="0.25">
      <c r="A19" s="58">
        <v>12</v>
      </c>
      <c r="B19" s="59" t="s">
        <v>15</v>
      </c>
      <c r="C19" s="472">
        <v>351</v>
      </c>
      <c r="D19" s="472">
        <v>3</v>
      </c>
      <c r="E19" s="472">
        <v>8</v>
      </c>
      <c r="F19" s="472">
        <v>5</v>
      </c>
      <c r="G19" s="472">
        <v>3</v>
      </c>
      <c r="H19" s="472">
        <v>75</v>
      </c>
      <c r="I19" s="472">
        <v>55</v>
      </c>
      <c r="J19" s="472">
        <v>20</v>
      </c>
      <c r="K19" s="472"/>
      <c r="L19" s="472"/>
      <c r="M19" s="472">
        <v>214</v>
      </c>
      <c r="N19" s="472">
        <v>73</v>
      </c>
      <c r="O19" s="472">
        <v>141</v>
      </c>
      <c r="P19" s="472">
        <v>51</v>
      </c>
      <c r="Q19" s="472">
        <v>2496</v>
      </c>
      <c r="R19" s="472">
        <v>1</v>
      </c>
      <c r="S19" s="472">
        <v>31</v>
      </c>
    </row>
    <row r="20" spans="1:19" s="95" customFormat="1" ht="20.25" x14ac:dyDescent="0.25">
      <c r="A20" s="54">
        <v>13</v>
      </c>
      <c r="B20" s="63" t="s">
        <v>16</v>
      </c>
      <c r="C20" s="473">
        <v>169</v>
      </c>
      <c r="D20" s="473">
        <v>0</v>
      </c>
      <c r="E20" s="473">
        <v>2</v>
      </c>
      <c r="F20" s="473">
        <v>2</v>
      </c>
      <c r="G20" s="473">
        <v>0</v>
      </c>
      <c r="H20" s="473">
        <v>8</v>
      </c>
      <c r="I20" s="473">
        <v>4</v>
      </c>
      <c r="J20" s="473">
        <v>4</v>
      </c>
      <c r="K20" s="473"/>
      <c r="L20" s="473"/>
      <c r="M20" s="473">
        <v>129</v>
      </c>
      <c r="N20" s="473">
        <v>43</v>
      </c>
      <c r="O20" s="473">
        <v>86</v>
      </c>
      <c r="P20" s="473">
        <v>30</v>
      </c>
      <c r="Q20" s="473">
        <v>894</v>
      </c>
      <c r="R20" s="473"/>
      <c r="S20" s="473">
        <v>10</v>
      </c>
    </row>
    <row r="21" spans="1:19" s="95" customFormat="1" ht="20.25" x14ac:dyDescent="0.25">
      <c r="A21" s="58">
        <v>14</v>
      </c>
      <c r="B21" s="59" t="s">
        <v>17</v>
      </c>
      <c r="C21" s="472">
        <v>153</v>
      </c>
      <c r="D21" s="472">
        <v>3</v>
      </c>
      <c r="E21" s="472">
        <v>6</v>
      </c>
      <c r="F21" s="472">
        <v>4</v>
      </c>
      <c r="G21" s="472">
        <v>2</v>
      </c>
      <c r="H21" s="472">
        <v>62</v>
      </c>
      <c r="I21" s="472">
        <v>54</v>
      </c>
      <c r="J21" s="472">
        <v>8</v>
      </c>
      <c r="K21" s="472"/>
      <c r="L21" s="472"/>
      <c r="M21" s="472">
        <v>45</v>
      </c>
      <c r="N21" s="472">
        <v>21</v>
      </c>
      <c r="O21" s="472">
        <v>24</v>
      </c>
      <c r="P21" s="472">
        <v>37</v>
      </c>
      <c r="Q21" s="472">
        <v>1755</v>
      </c>
      <c r="R21" s="472">
        <v>1</v>
      </c>
      <c r="S21" s="472">
        <v>27</v>
      </c>
    </row>
    <row r="22" spans="1:19" s="95" customFormat="1" ht="20.25" x14ac:dyDescent="0.25">
      <c r="A22" s="54">
        <v>15</v>
      </c>
      <c r="B22" s="63" t="s">
        <v>18</v>
      </c>
      <c r="C22" s="473">
        <v>131</v>
      </c>
      <c r="D22" s="473">
        <v>1</v>
      </c>
      <c r="E22" s="473">
        <v>7</v>
      </c>
      <c r="F22" s="473">
        <v>6</v>
      </c>
      <c r="G22" s="473">
        <v>1</v>
      </c>
      <c r="H22" s="473">
        <v>24</v>
      </c>
      <c r="I22" s="473">
        <v>9</v>
      </c>
      <c r="J22" s="473">
        <v>15</v>
      </c>
      <c r="K22" s="473"/>
      <c r="L22" s="473"/>
      <c r="M22" s="473">
        <v>65</v>
      </c>
      <c r="N22" s="473">
        <v>26</v>
      </c>
      <c r="O22" s="473">
        <v>39</v>
      </c>
      <c r="P22" s="473">
        <v>34</v>
      </c>
      <c r="Q22" s="473">
        <v>1422</v>
      </c>
      <c r="R22" s="473">
        <v>1</v>
      </c>
      <c r="S22" s="473">
        <v>16</v>
      </c>
    </row>
    <row r="23" spans="1:19" s="95" customFormat="1" ht="20.25" x14ac:dyDescent="0.25">
      <c r="A23" s="58">
        <v>16</v>
      </c>
      <c r="B23" s="59" t="s">
        <v>19</v>
      </c>
      <c r="C23" s="472">
        <v>267</v>
      </c>
      <c r="D23" s="472">
        <v>1</v>
      </c>
      <c r="E23" s="472">
        <v>3</v>
      </c>
      <c r="F23" s="472">
        <v>2</v>
      </c>
      <c r="G23" s="472">
        <v>1</v>
      </c>
      <c r="H23" s="472">
        <v>123</v>
      </c>
      <c r="I23" s="472">
        <v>85</v>
      </c>
      <c r="J23" s="472">
        <v>38</v>
      </c>
      <c r="K23" s="472"/>
      <c r="L23" s="472"/>
      <c r="M23" s="472">
        <v>84</v>
      </c>
      <c r="N23" s="472">
        <v>9</v>
      </c>
      <c r="O23" s="472">
        <v>75</v>
      </c>
      <c r="P23" s="472">
        <v>56</v>
      </c>
      <c r="Q23" s="472">
        <v>2126</v>
      </c>
      <c r="R23" s="472">
        <v>4</v>
      </c>
      <c r="S23" s="472">
        <v>20</v>
      </c>
    </row>
    <row r="24" spans="1:19" s="95" customFormat="1" ht="20.25" x14ac:dyDescent="0.25">
      <c r="A24" s="54">
        <v>17</v>
      </c>
      <c r="B24" s="63" t="s">
        <v>20</v>
      </c>
      <c r="C24" s="473">
        <v>141</v>
      </c>
      <c r="D24" s="473">
        <v>1</v>
      </c>
      <c r="E24" s="473">
        <v>8</v>
      </c>
      <c r="F24" s="473">
        <v>7</v>
      </c>
      <c r="G24" s="473">
        <v>1</v>
      </c>
      <c r="H24" s="473">
        <v>17</v>
      </c>
      <c r="I24" s="473">
        <v>8</v>
      </c>
      <c r="J24" s="473">
        <v>9</v>
      </c>
      <c r="K24" s="473"/>
      <c r="L24" s="473"/>
      <c r="M24" s="473">
        <v>33</v>
      </c>
      <c r="N24" s="473">
        <v>6</v>
      </c>
      <c r="O24" s="473">
        <v>27</v>
      </c>
      <c r="P24" s="473">
        <v>82</v>
      </c>
      <c r="Q24" s="473">
        <v>2584</v>
      </c>
      <c r="R24" s="473"/>
      <c r="S24" s="473">
        <v>24</v>
      </c>
    </row>
    <row r="25" spans="1:19" s="95" customFormat="1" ht="20.25" x14ac:dyDescent="0.25">
      <c r="A25" s="58">
        <v>18</v>
      </c>
      <c r="B25" s="59" t="s">
        <v>21</v>
      </c>
      <c r="C25" s="472">
        <v>609</v>
      </c>
      <c r="D25" s="472">
        <v>1</v>
      </c>
      <c r="E25" s="472">
        <v>9</v>
      </c>
      <c r="F25" s="472">
        <v>6</v>
      </c>
      <c r="G25" s="472">
        <v>3</v>
      </c>
      <c r="H25" s="472">
        <v>102</v>
      </c>
      <c r="I25" s="472">
        <v>71</v>
      </c>
      <c r="J25" s="472">
        <v>31</v>
      </c>
      <c r="K25" s="472"/>
      <c r="L25" s="472"/>
      <c r="M25" s="472">
        <v>426</v>
      </c>
      <c r="N25" s="472">
        <v>155</v>
      </c>
      <c r="O25" s="472">
        <v>271</v>
      </c>
      <c r="P25" s="472">
        <v>71</v>
      </c>
      <c r="Q25" s="472">
        <v>2989</v>
      </c>
      <c r="R25" s="472">
        <v>3</v>
      </c>
      <c r="S25" s="472">
        <v>34</v>
      </c>
    </row>
    <row r="26" spans="1:19" s="96" customFormat="1" ht="20.25" x14ac:dyDescent="0.25">
      <c r="A26" s="474" t="s">
        <v>22</v>
      </c>
      <c r="B26" s="475"/>
      <c r="C26" s="476">
        <v>6346</v>
      </c>
      <c r="D26" s="476">
        <v>39</v>
      </c>
      <c r="E26" s="476">
        <v>187</v>
      </c>
      <c r="F26" s="476">
        <v>137</v>
      </c>
      <c r="G26" s="476">
        <v>50</v>
      </c>
      <c r="H26" s="476">
        <v>2202</v>
      </c>
      <c r="I26" s="476">
        <v>1665</v>
      </c>
      <c r="J26" s="476">
        <v>537</v>
      </c>
      <c r="K26" s="476">
        <v>1</v>
      </c>
      <c r="L26" s="476">
        <v>2</v>
      </c>
      <c r="M26" s="476">
        <v>2589</v>
      </c>
      <c r="N26" s="476">
        <v>1068</v>
      </c>
      <c r="O26" s="476">
        <v>1521</v>
      </c>
      <c r="P26" s="476">
        <v>1326</v>
      </c>
      <c r="Q26" s="476">
        <v>49333</v>
      </c>
      <c r="R26" s="476">
        <v>38</v>
      </c>
      <c r="S26" s="476">
        <v>568</v>
      </c>
    </row>
    <row r="27" spans="1:19" s="71" customFormat="1" ht="15.75" x14ac:dyDescent="0.25">
      <c r="A27" s="132"/>
      <c r="B27" s="254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</row>
    <row r="28" spans="1:19" s="71" customFormat="1" ht="15.75" x14ac:dyDescent="0.25">
      <c r="A28" s="288" t="s">
        <v>214</v>
      </c>
      <c r="B28" s="288"/>
      <c r="C28" s="288"/>
      <c r="D28" s="288"/>
      <c r="E28" s="288"/>
      <c r="F28" s="288"/>
      <c r="G28" s="288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</row>
    <row r="30" spans="1:19" ht="15.75" x14ac:dyDescent="0.25">
      <c r="A30" s="73"/>
      <c r="B30" s="98"/>
    </row>
  </sheetData>
  <mergeCells count="23">
    <mergeCell ref="A1:S1"/>
    <mergeCell ref="A2:S2"/>
    <mergeCell ref="B3:B5"/>
    <mergeCell ref="A3:A5"/>
    <mergeCell ref="E4:E5"/>
    <mergeCell ref="F4:G4"/>
    <mergeCell ref="H4:H5"/>
    <mergeCell ref="C3:C5"/>
    <mergeCell ref="D3:D5"/>
    <mergeCell ref="A28:G28"/>
    <mergeCell ref="A26:B26"/>
    <mergeCell ref="S4:S5"/>
    <mergeCell ref="I4:J4"/>
    <mergeCell ref="H3:J3"/>
    <mergeCell ref="E3:G3"/>
    <mergeCell ref="Q4:Q5"/>
    <mergeCell ref="R4:R5"/>
    <mergeCell ref="L4:L5"/>
    <mergeCell ref="P4:P5"/>
    <mergeCell ref="M4:M5"/>
    <mergeCell ref="N4:O4"/>
    <mergeCell ref="M3:O3"/>
    <mergeCell ref="K4:K5"/>
  </mergeCells>
  <printOptions horizontalCentered="1"/>
  <pageMargins left="0.46" right="0.16" top="0.45" bottom="0.18" header="0.6" footer="0.16"/>
  <pageSetup paperSize="9"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zoomScale="90" zoomScaleNormal="90" workbookViewId="0">
      <selection activeCell="J10" sqref="J10"/>
    </sheetView>
  </sheetViews>
  <sheetFormatPr defaultRowHeight="15.75" x14ac:dyDescent="0.25"/>
  <cols>
    <col min="1" max="1" width="6.7109375" style="71" customWidth="1"/>
    <col min="2" max="2" width="21.42578125" style="71" bestFit="1" customWidth="1"/>
    <col min="3" max="3" width="21.42578125" style="72" customWidth="1"/>
    <col min="4" max="4" width="17.5703125" style="72" customWidth="1"/>
    <col min="5" max="5" width="21" style="71" customWidth="1"/>
    <col min="6" max="6" width="20.140625" style="71" customWidth="1"/>
    <col min="7" max="7" width="9.140625" style="71"/>
    <col min="8" max="8" width="20" style="71" customWidth="1"/>
    <col min="9" max="11" width="9.140625" style="71"/>
    <col min="12" max="12" width="10.7109375" style="71" bestFit="1" customWidth="1"/>
    <col min="13" max="16384" width="9.140625" style="71"/>
  </cols>
  <sheetData>
    <row r="1" spans="1:6" ht="92.25" customHeight="1" x14ac:dyDescent="0.25">
      <c r="A1" s="322" t="s">
        <v>377</v>
      </c>
      <c r="B1" s="322"/>
      <c r="C1" s="322"/>
      <c r="D1" s="322"/>
      <c r="E1" s="322"/>
      <c r="F1" s="322"/>
    </row>
    <row r="2" spans="1:6" ht="16.5" customHeight="1" x14ac:dyDescent="0.25">
      <c r="A2" s="330" t="s">
        <v>1</v>
      </c>
      <c r="B2" s="297" t="s">
        <v>2</v>
      </c>
      <c r="C2" s="294" t="s">
        <v>171</v>
      </c>
      <c r="D2" s="296"/>
      <c r="E2" s="297" t="s">
        <v>172</v>
      </c>
      <c r="F2" s="297"/>
    </row>
    <row r="3" spans="1:6" ht="15.75" customHeight="1" x14ac:dyDescent="0.25">
      <c r="A3" s="330"/>
      <c r="B3" s="297"/>
      <c r="C3" s="293" t="s">
        <v>378</v>
      </c>
      <c r="D3" s="293" t="s">
        <v>242</v>
      </c>
      <c r="E3" s="293" t="s">
        <v>379</v>
      </c>
      <c r="F3" s="293" t="s">
        <v>243</v>
      </c>
    </row>
    <row r="4" spans="1:6" ht="58.5" customHeight="1" thickBot="1" x14ac:dyDescent="0.3">
      <c r="A4" s="331"/>
      <c r="B4" s="332"/>
      <c r="C4" s="298"/>
      <c r="D4" s="298"/>
      <c r="E4" s="298"/>
      <c r="F4" s="298"/>
    </row>
    <row r="5" spans="1:6" ht="16.5" thickTop="1" x14ac:dyDescent="0.25">
      <c r="A5" s="27">
        <v>1</v>
      </c>
      <c r="B5" s="149" t="s">
        <v>70</v>
      </c>
      <c r="C5" s="242">
        <v>29</v>
      </c>
      <c r="D5" s="150">
        <v>33</v>
      </c>
      <c r="E5" s="150">
        <v>2960</v>
      </c>
      <c r="F5" s="150">
        <v>3118</v>
      </c>
    </row>
    <row r="6" spans="1:6" x14ac:dyDescent="0.25">
      <c r="A6" s="277">
        <v>2</v>
      </c>
      <c r="B6" s="46" t="s">
        <v>69</v>
      </c>
      <c r="C6" s="243">
        <v>18</v>
      </c>
      <c r="D6" s="152">
        <v>21</v>
      </c>
      <c r="E6" s="152">
        <v>1682</v>
      </c>
      <c r="F6" s="152">
        <v>1770</v>
      </c>
    </row>
    <row r="7" spans="1:6" x14ac:dyDescent="0.25">
      <c r="A7" s="34">
        <v>3</v>
      </c>
      <c r="B7" s="41" t="s">
        <v>68</v>
      </c>
      <c r="C7" s="242">
        <v>29</v>
      </c>
      <c r="D7" s="150">
        <v>30</v>
      </c>
      <c r="E7" s="150">
        <v>4208</v>
      </c>
      <c r="F7" s="150">
        <v>4454</v>
      </c>
    </row>
    <row r="8" spans="1:6" x14ac:dyDescent="0.25">
      <c r="A8" s="277">
        <v>4</v>
      </c>
      <c r="B8" s="46" t="s">
        <v>67</v>
      </c>
      <c r="C8" s="243">
        <v>318</v>
      </c>
      <c r="D8" s="152">
        <v>336</v>
      </c>
      <c r="E8" s="152">
        <v>17748</v>
      </c>
      <c r="F8" s="152">
        <v>18461</v>
      </c>
    </row>
    <row r="9" spans="1:6" x14ac:dyDescent="0.25">
      <c r="A9" s="34">
        <v>5</v>
      </c>
      <c r="B9" s="41" t="s">
        <v>66</v>
      </c>
      <c r="C9" s="242">
        <v>79</v>
      </c>
      <c r="D9" s="150">
        <v>83</v>
      </c>
      <c r="E9" s="150">
        <v>7635</v>
      </c>
      <c r="F9" s="150">
        <v>8044</v>
      </c>
    </row>
    <row r="10" spans="1:6" x14ac:dyDescent="0.25">
      <c r="A10" s="277">
        <v>6</v>
      </c>
      <c r="B10" s="46" t="s">
        <v>9</v>
      </c>
      <c r="C10" s="243">
        <v>125</v>
      </c>
      <c r="D10" s="152">
        <v>132</v>
      </c>
      <c r="E10" s="152">
        <v>12371</v>
      </c>
      <c r="F10" s="152">
        <v>13038</v>
      </c>
    </row>
    <row r="11" spans="1:6" x14ac:dyDescent="0.25">
      <c r="A11" s="34">
        <v>7</v>
      </c>
      <c r="B11" s="41" t="s">
        <v>10</v>
      </c>
      <c r="C11" s="242">
        <v>55</v>
      </c>
      <c r="D11" s="150">
        <v>64</v>
      </c>
      <c r="E11" s="150">
        <v>3861</v>
      </c>
      <c r="F11" s="150">
        <v>4057</v>
      </c>
    </row>
    <row r="12" spans="1:6" x14ac:dyDescent="0.25">
      <c r="A12" s="277">
        <v>8</v>
      </c>
      <c r="B12" s="46" t="s">
        <v>11</v>
      </c>
      <c r="C12" s="243">
        <v>44</v>
      </c>
      <c r="D12" s="152">
        <v>47</v>
      </c>
      <c r="E12" s="152">
        <v>4093</v>
      </c>
      <c r="F12" s="152">
        <v>4352</v>
      </c>
    </row>
    <row r="13" spans="1:6" x14ac:dyDescent="0.25">
      <c r="A13" s="34">
        <v>9</v>
      </c>
      <c r="B13" s="41" t="s">
        <v>12</v>
      </c>
      <c r="C13" s="242">
        <v>54</v>
      </c>
      <c r="D13" s="150">
        <v>60</v>
      </c>
      <c r="E13" s="150">
        <v>4853</v>
      </c>
      <c r="F13" s="150">
        <v>5118</v>
      </c>
    </row>
    <row r="14" spans="1:6" x14ac:dyDescent="0.25">
      <c r="A14" s="277">
        <v>10</v>
      </c>
      <c r="B14" s="46" t="s">
        <v>13</v>
      </c>
      <c r="C14" s="243">
        <v>19</v>
      </c>
      <c r="D14" s="152">
        <v>19</v>
      </c>
      <c r="E14" s="152">
        <v>1518</v>
      </c>
      <c r="F14" s="152">
        <v>1607</v>
      </c>
    </row>
    <row r="15" spans="1:6" x14ac:dyDescent="0.25">
      <c r="A15" s="34">
        <v>11</v>
      </c>
      <c r="B15" s="41" t="s">
        <v>14</v>
      </c>
      <c r="C15" s="242">
        <v>60</v>
      </c>
      <c r="D15" s="150">
        <v>65</v>
      </c>
      <c r="E15" s="150">
        <v>3439</v>
      </c>
      <c r="F15" s="150">
        <v>3614</v>
      </c>
    </row>
    <row r="16" spans="1:6" x14ac:dyDescent="0.25">
      <c r="A16" s="277">
        <v>12</v>
      </c>
      <c r="B16" s="46" t="s">
        <v>15</v>
      </c>
      <c r="C16" s="243">
        <v>32</v>
      </c>
      <c r="D16" s="152">
        <v>33</v>
      </c>
      <c r="E16" s="152">
        <v>3784</v>
      </c>
      <c r="F16" s="152">
        <v>4014</v>
      </c>
    </row>
    <row r="17" spans="1:11" x14ac:dyDescent="0.25">
      <c r="A17" s="34">
        <v>13</v>
      </c>
      <c r="B17" s="41" t="s">
        <v>16</v>
      </c>
      <c r="C17" s="242">
        <v>18</v>
      </c>
      <c r="D17" s="150">
        <v>19</v>
      </c>
      <c r="E17" s="150">
        <v>2014</v>
      </c>
      <c r="F17" s="150">
        <v>2140</v>
      </c>
    </row>
    <row r="18" spans="1:11" x14ac:dyDescent="0.25">
      <c r="A18" s="277">
        <v>14</v>
      </c>
      <c r="B18" s="46" t="s">
        <v>17</v>
      </c>
      <c r="C18" s="243">
        <v>39</v>
      </c>
      <c r="D18" s="152">
        <v>43</v>
      </c>
      <c r="E18" s="152">
        <v>2916</v>
      </c>
      <c r="F18" s="152">
        <v>3075</v>
      </c>
    </row>
    <row r="19" spans="1:11" x14ac:dyDescent="0.25">
      <c r="A19" s="34">
        <v>15</v>
      </c>
      <c r="B19" s="41" t="s">
        <v>18</v>
      </c>
      <c r="C19" s="242">
        <v>27</v>
      </c>
      <c r="D19" s="150">
        <v>29</v>
      </c>
      <c r="E19" s="150">
        <v>2335</v>
      </c>
      <c r="F19" s="150">
        <v>2470</v>
      </c>
    </row>
    <row r="20" spans="1:11" x14ac:dyDescent="0.25">
      <c r="A20" s="277">
        <v>16</v>
      </c>
      <c r="B20" s="46" t="s">
        <v>19</v>
      </c>
      <c r="C20" s="243">
        <v>58</v>
      </c>
      <c r="D20" s="152">
        <v>61</v>
      </c>
      <c r="E20" s="152">
        <v>8366</v>
      </c>
      <c r="F20" s="152">
        <v>8680</v>
      </c>
    </row>
    <row r="21" spans="1:11" x14ac:dyDescent="0.25">
      <c r="A21" s="34">
        <v>17</v>
      </c>
      <c r="B21" s="41" t="s">
        <v>20</v>
      </c>
      <c r="C21" s="242">
        <v>46</v>
      </c>
      <c r="D21" s="150">
        <v>48</v>
      </c>
      <c r="E21" s="150">
        <v>3880</v>
      </c>
      <c r="F21" s="150">
        <v>4101</v>
      </c>
    </row>
    <row r="22" spans="1:11" x14ac:dyDescent="0.25">
      <c r="A22" s="277">
        <v>18</v>
      </c>
      <c r="B22" s="46" t="s">
        <v>21</v>
      </c>
      <c r="C22" s="243">
        <v>62</v>
      </c>
      <c r="D22" s="152">
        <v>66</v>
      </c>
      <c r="E22" s="152">
        <v>5582</v>
      </c>
      <c r="F22" s="152">
        <v>5891</v>
      </c>
    </row>
    <row r="23" spans="1:11" x14ac:dyDescent="0.25">
      <c r="A23" s="289" t="s">
        <v>22</v>
      </c>
      <c r="B23" s="290"/>
      <c r="C23" s="116">
        <v>1112</v>
      </c>
      <c r="D23" s="269">
        <v>1188</v>
      </c>
      <c r="E23" s="269">
        <v>93244</v>
      </c>
      <c r="F23" s="269">
        <v>97963</v>
      </c>
      <c r="H23" s="76"/>
      <c r="I23" s="76"/>
      <c r="J23" s="76"/>
      <c r="K23" s="76"/>
    </row>
    <row r="24" spans="1:11" s="72" customFormat="1" x14ac:dyDescent="0.25">
      <c r="A24" s="145"/>
      <c r="B24" s="145"/>
      <c r="C24" s="145"/>
      <c r="D24" s="145"/>
      <c r="E24" s="145"/>
      <c r="F24" s="145"/>
    </row>
    <row r="25" spans="1:11" x14ac:dyDescent="0.25">
      <c r="A25" s="132"/>
      <c r="B25" s="132"/>
      <c r="C25" s="145"/>
      <c r="D25" s="145"/>
      <c r="E25" s="132"/>
      <c r="F25" s="132"/>
    </row>
    <row r="26" spans="1:11" ht="30" customHeight="1" x14ac:dyDescent="0.25">
      <c r="A26" s="327" t="s">
        <v>229</v>
      </c>
      <c r="B26" s="327"/>
      <c r="C26" s="327"/>
      <c r="D26" s="327"/>
      <c r="E26" s="327"/>
      <c r="F26" s="327"/>
    </row>
  </sheetData>
  <mergeCells count="11">
    <mergeCell ref="A26:F26"/>
    <mergeCell ref="A1:F1"/>
    <mergeCell ref="A23:B23"/>
    <mergeCell ref="A2:A4"/>
    <mergeCell ref="B2:B4"/>
    <mergeCell ref="C2:D2"/>
    <mergeCell ref="E2:F2"/>
    <mergeCell ref="C3:C4"/>
    <mergeCell ref="D3:D4"/>
    <mergeCell ref="E3:E4"/>
    <mergeCell ref="F3:F4"/>
  </mergeCells>
  <printOptions horizontalCentered="1"/>
  <pageMargins left="0.7" right="0.7" top="0.75" bottom="0.75" header="0.3" footer="0.3"/>
  <pageSetup paperSize="9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90" zoomScaleNormal="90" workbookViewId="0">
      <selection activeCell="Q9" sqref="Q9"/>
    </sheetView>
  </sheetViews>
  <sheetFormatPr defaultRowHeight="18" x14ac:dyDescent="0.25"/>
  <cols>
    <col min="1" max="1" width="4.5703125" style="84" customWidth="1"/>
    <col min="2" max="2" width="21.42578125" style="84" bestFit="1" customWidth="1"/>
    <col min="3" max="3" width="14" style="84" customWidth="1"/>
    <col min="4" max="4" width="10.85546875" style="84" customWidth="1"/>
    <col min="5" max="5" width="14.5703125" style="84" customWidth="1"/>
    <col min="6" max="6" width="19.140625" style="84" customWidth="1"/>
    <col min="7" max="7" width="15.85546875" style="84" customWidth="1"/>
    <col min="8" max="8" width="17.42578125" style="84" customWidth="1"/>
    <col min="9" max="10" width="20" style="84" customWidth="1"/>
    <col min="11" max="11" width="15.7109375" style="84" customWidth="1"/>
    <col min="12" max="12" width="16.28515625" style="84" customWidth="1"/>
    <col min="13" max="16384" width="9.140625" style="84"/>
  </cols>
  <sheetData>
    <row r="1" spans="1:12" ht="17.45" customHeight="1" x14ac:dyDescent="0.25">
      <c r="A1" s="153"/>
      <c r="B1" s="338" t="s">
        <v>149</v>
      </c>
      <c r="C1" s="338"/>
      <c r="D1" s="338"/>
      <c r="E1" s="338"/>
      <c r="F1" s="338"/>
      <c r="G1" s="338"/>
      <c r="H1" s="153"/>
      <c r="I1" s="153"/>
      <c r="J1" s="153"/>
      <c r="K1" s="153"/>
      <c r="L1" s="153"/>
    </row>
    <row r="2" spans="1:12" ht="18" customHeight="1" x14ac:dyDescent="0.25">
      <c r="A2" s="338" t="s">
        <v>150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</row>
    <row r="3" spans="1:12" ht="21.6" customHeight="1" x14ac:dyDescent="0.25">
      <c r="A3" s="339" t="s">
        <v>380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</row>
    <row r="4" spans="1:12" ht="12.6" customHeight="1" thickBot="1" x14ac:dyDescent="0.3">
      <c r="A4" s="153"/>
      <c r="B4" s="154"/>
      <c r="C4" s="155"/>
      <c r="D4" s="155"/>
      <c r="E4" s="153"/>
      <c r="F4" s="153"/>
      <c r="G4" s="153"/>
      <c r="H4" s="153"/>
      <c r="I4" s="153"/>
      <c r="J4" s="153"/>
      <c r="K4" s="153"/>
      <c r="L4" s="153"/>
    </row>
    <row r="5" spans="1:12" ht="17.45" customHeight="1" x14ac:dyDescent="0.25">
      <c r="A5" s="345" t="s">
        <v>47</v>
      </c>
      <c r="B5" s="348" t="s">
        <v>2</v>
      </c>
      <c r="C5" s="340" t="s">
        <v>151</v>
      </c>
      <c r="D5" s="340" t="s">
        <v>152</v>
      </c>
      <c r="E5" s="340" t="s">
        <v>153</v>
      </c>
      <c r="F5" s="340" t="s">
        <v>154</v>
      </c>
      <c r="G5" s="342" t="s">
        <v>155</v>
      </c>
      <c r="H5" s="334" t="s">
        <v>246</v>
      </c>
      <c r="I5" s="334"/>
      <c r="J5" s="334"/>
      <c r="K5" s="334"/>
      <c r="L5" s="335"/>
    </row>
    <row r="6" spans="1:12" ht="17.45" customHeight="1" x14ac:dyDescent="0.25">
      <c r="A6" s="346"/>
      <c r="B6" s="349"/>
      <c r="C6" s="299"/>
      <c r="D6" s="351"/>
      <c r="E6" s="299"/>
      <c r="F6" s="299"/>
      <c r="G6" s="343"/>
      <c r="H6" s="297" t="s">
        <v>156</v>
      </c>
      <c r="I6" s="297"/>
      <c r="J6" s="297"/>
      <c r="K6" s="297"/>
      <c r="L6" s="336" t="s">
        <v>157</v>
      </c>
    </row>
    <row r="7" spans="1:12" ht="32.25" thickBot="1" x14ac:dyDescent="0.3">
      <c r="A7" s="347"/>
      <c r="B7" s="350"/>
      <c r="C7" s="341"/>
      <c r="D7" s="341"/>
      <c r="E7" s="341"/>
      <c r="F7" s="341"/>
      <c r="G7" s="344"/>
      <c r="H7" s="156" t="s">
        <v>158</v>
      </c>
      <c r="I7" s="156" t="s">
        <v>159</v>
      </c>
      <c r="J7" s="156" t="s">
        <v>153</v>
      </c>
      <c r="K7" s="156" t="s">
        <v>160</v>
      </c>
      <c r="L7" s="337"/>
    </row>
    <row r="8" spans="1:12" x14ac:dyDescent="0.25">
      <c r="A8" s="157">
        <v>1</v>
      </c>
      <c r="B8" s="158" t="s">
        <v>4</v>
      </c>
      <c r="C8" s="159">
        <v>1</v>
      </c>
      <c r="D8" s="159">
        <v>22</v>
      </c>
      <c r="E8" s="159">
        <v>24</v>
      </c>
      <c r="F8" s="159">
        <v>47</v>
      </c>
      <c r="G8" s="159" t="s">
        <v>381</v>
      </c>
      <c r="H8" s="159" t="s">
        <v>382</v>
      </c>
      <c r="I8" s="159">
        <v>93</v>
      </c>
      <c r="J8" s="159">
        <v>35</v>
      </c>
      <c r="K8" s="159">
        <v>4</v>
      </c>
      <c r="L8" s="159" t="s">
        <v>383</v>
      </c>
    </row>
    <row r="9" spans="1:12" x14ac:dyDescent="0.25">
      <c r="A9" s="161">
        <v>2</v>
      </c>
      <c r="B9" s="162" t="s">
        <v>5</v>
      </c>
      <c r="C9" s="163"/>
      <c r="D9" s="163">
        <v>17</v>
      </c>
      <c r="E9" s="163">
        <v>23</v>
      </c>
      <c r="F9" s="163">
        <v>40</v>
      </c>
      <c r="G9" s="163" t="s">
        <v>384</v>
      </c>
      <c r="H9" s="163" t="s">
        <v>385</v>
      </c>
      <c r="I9" s="163">
        <v>100</v>
      </c>
      <c r="J9" s="163">
        <v>18</v>
      </c>
      <c r="K9" s="163">
        <v>1</v>
      </c>
      <c r="L9" s="163" t="s">
        <v>386</v>
      </c>
    </row>
    <row r="10" spans="1:12" x14ac:dyDescent="0.25">
      <c r="A10" s="165">
        <v>3</v>
      </c>
      <c r="B10" s="166" t="s">
        <v>6</v>
      </c>
      <c r="C10" s="159">
        <v>4</v>
      </c>
      <c r="D10" s="159">
        <v>27</v>
      </c>
      <c r="E10" s="159">
        <v>14</v>
      </c>
      <c r="F10" s="159">
        <v>45</v>
      </c>
      <c r="G10" s="159" t="s">
        <v>387</v>
      </c>
      <c r="H10" s="159" t="s">
        <v>388</v>
      </c>
      <c r="I10" s="159">
        <v>123</v>
      </c>
      <c r="J10" s="159">
        <v>52</v>
      </c>
      <c r="K10" s="159">
        <v>6</v>
      </c>
      <c r="L10" s="159" t="s">
        <v>389</v>
      </c>
    </row>
    <row r="11" spans="1:12" x14ac:dyDescent="0.25">
      <c r="A11" s="161">
        <v>4</v>
      </c>
      <c r="B11" s="162" t="s">
        <v>7</v>
      </c>
      <c r="C11" s="163">
        <v>3</v>
      </c>
      <c r="D11" s="163">
        <v>57</v>
      </c>
      <c r="E11" s="163">
        <v>71</v>
      </c>
      <c r="F11" s="163">
        <v>131</v>
      </c>
      <c r="G11" s="163" t="s">
        <v>390</v>
      </c>
      <c r="H11" s="163" t="s">
        <v>391</v>
      </c>
      <c r="I11" s="163">
        <v>326</v>
      </c>
      <c r="J11" s="163">
        <v>181</v>
      </c>
      <c r="K11" s="163">
        <v>20</v>
      </c>
      <c r="L11" s="163" t="s">
        <v>392</v>
      </c>
    </row>
    <row r="12" spans="1:12" x14ac:dyDescent="0.25">
      <c r="A12" s="165">
        <v>5</v>
      </c>
      <c r="B12" s="166" t="s">
        <v>8</v>
      </c>
      <c r="C12" s="159">
        <v>3</v>
      </c>
      <c r="D12" s="159">
        <v>47</v>
      </c>
      <c r="E12" s="159">
        <v>28</v>
      </c>
      <c r="F12" s="159">
        <v>78</v>
      </c>
      <c r="G12" s="159" t="s">
        <v>393</v>
      </c>
      <c r="H12" s="159" t="s">
        <v>279</v>
      </c>
      <c r="I12" s="159">
        <v>188</v>
      </c>
      <c r="J12" s="159">
        <v>54</v>
      </c>
      <c r="K12" s="159">
        <v>12</v>
      </c>
      <c r="L12" s="159" t="s">
        <v>394</v>
      </c>
    </row>
    <row r="13" spans="1:12" x14ac:dyDescent="0.25">
      <c r="A13" s="161">
        <v>6</v>
      </c>
      <c r="B13" s="162" t="s">
        <v>9</v>
      </c>
      <c r="C13" s="163">
        <v>1</v>
      </c>
      <c r="D13" s="163">
        <v>82</v>
      </c>
      <c r="E13" s="163">
        <v>28</v>
      </c>
      <c r="F13" s="163">
        <v>111</v>
      </c>
      <c r="G13" s="163" t="s">
        <v>395</v>
      </c>
      <c r="H13" s="163" t="s">
        <v>396</v>
      </c>
      <c r="I13" s="163">
        <v>252</v>
      </c>
      <c r="J13" s="163">
        <v>74</v>
      </c>
      <c r="K13" s="163">
        <v>9</v>
      </c>
      <c r="L13" s="163" t="s">
        <v>397</v>
      </c>
    </row>
    <row r="14" spans="1:12" x14ac:dyDescent="0.25">
      <c r="A14" s="165">
        <v>7</v>
      </c>
      <c r="B14" s="166" t="s">
        <v>10</v>
      </c>
      <c r="C14" s="159"/>
      <c r="D14" s="159">
        <v>33</v>
      </c>
      <c r="E14" s="159">
        <v>14</v>
      </c>
      <c r="F14" s="159">
        <v>47</v>
      </c>
      <c r="G14" s="159" t="s">
        <v>381</v>
      </c>
      <c r="H14" s="159" t="s">
        <v>398</v>
      </c>
      <c r="I14" s="159">
        <v>101</v>
      </c>
      <c r="J14" s="159">
        <v>21</v>
      </c>
      <c r="K14" s="159">
        <v>4</v>
      </c>
      <c r="L14" s="159" t="s">
        <v>336</v>
      </c>
    </row>
    <row r="15" spans="1:12" x14ac:dyDescent="0.25">
      <c r="A15" s="161">
        <v>8</v>
      </c>
      <c r="B15" s="162" t="s">
        <v>11</v>
      </c>
      <c r="C15" s="163"/>
      <c r="D15" s="163">
        <v>16</v>
      </c>
      <c r="E15" s="163">
        <v>20</v>
      </c>
      <c r="F15" s="163">
        <v>36</v>
      </c>
      <c r="G15" s="163" t="s">
        <v>399</v>
      </c>
      <c r="H15" s="163" t="s">
        <v>400</v>
      </c>
      <c r="I15" s="163">
        <v>55</v>
      </c>
      <c r="J15" s="163">
        <v>48</v>
      </c>
      <c r="K15" s="163">
        <v>3</v>
      </c>
      <c r="L15" s="163" t="s">
        <v>341</v>
      </c>
    </row>
    <row r="16" spans="1:12" x14ac:dyDescent="0.25">
      <c r="A16" s="165">
        <v>9</v>
      </c>
      <c r="B16" s="166" t="s">
        <v>12</v>
      </c>
      <c r="C16" s="159"/>
      <c r="D16" s="159">
        <v>29</v>
      </c>
      <c r="E16" s="159">
        <v>31</v>
      </c>
      <c r="F16" s="159">
        <v>60</v>
      </c>
      <c r="G16" s="159" t="s">
        <v>401</v>
      </c>
      <c r="H16" s="159" t="s">
        <v>402</v>
      </c>
      <c r="I16" s="159">
        <v>100</v>
      </c>
      <c r="J16" s="159">
        <v>57</v>
      </c>
      <c r="K16" s="159">
        <v>5</v>
      </c>
      <c r="L16" s="159" t="s">
        <v>403</v>
      </c>
    </row>
    <row r="17" spans="1:12" x14ac:dyDescent="0.25">
      <c r="A17" s="161">
        <v>10</v>
      </c>
      <c r="B17" s="162" t="s">
        <v>13</v>
      </c>
      <c r="C17" s="163">
        <v>1</v>
      </c>
      <c r="D17" s="163">
        <v>5</v>
      </c>
      <c r="E17" s="163">
        <v>16</v>
      </c>
      <c r="F17" s="163">
        <v>22</v>
      </c>
      <c r="G17" s="163" t="s">
        <v>404</v>
      </c>
      <c r="H17" s="163" t="s">
        <v>405</v>
      </c>
      <c r="I17" s="163">
        <v>38</v>
      </c>
      <c r="J17" s="163">
        <v>27</v>
      </c>
      <c r="K17" s="163">
        <v>7</v>
      </c>
      <c r="L17" s="163" t="s">
        <v>406</v>
      </c>
    </row>
    <row r="18" spans="1:12" x14ac:dyDescent="0.25">
      <c r="A18" s="165">
        <v>11</v>
      </c>
      <c r="B18" s="166" t="s">
        <v>14</v>
      </c>
      <c r="C18" s="159"/>
      <c r="D18" s="159">
        <v>17</v>
      </c>
      <c r="E18" s="159">
        <v>13</v>
      </c>
      <c r="F18" s="159">
        <v>30</v>
      </c>
      <c r="G18" s="159" t="s">
        <v>407</v>
      </c>
      <c r="H18" s="159" t="s">
        <v>383</v>
      </c>
      <c r="I18" s="159">
        <v>101</v>
      </c>
      <c r="J18" s="159">
        <v>25</v>
      </c>
      <c r="K18" s="159">
        <v>2</v>
      </c>
      <c r="L18" s="159" t="s">
        <v>325</v>
      </c>
    </row>
    <row r="19" spans="1:12" x14ac:dyDescent="0.25">
      <c r="A19" s="161">
        <v>12</v>
      </c>
      <c r="B19" s="162" t="s">
        <v>15</v>
      </c>
      <c r="C19" s="163">
        <v>1</v>
      </c>
      <c r="D19" s="163">
        <v>13</v>
      </c>
      <c r="E19" s="163">
        <v>9</v>
      </c>
      <c r="F19" s="163">
        <v>23</v>
      </c>
      <c r="G19" s="163" t="s">
        <v>351</v>
      </c>
      <c r="H19" s="163" t="s">
        <v>408</v>
      </c>
      <c r="I19" s="163">
        <v>77</v>
      </c>
      <c r="J19" s="163">
        <v>25</v>
      </c>
      <c r="K19" s="163">
        <v>1</v>
      </c>
      <c r="L19" s="163" t="s">
        <v>409</v>
      </c>
    </row>
    <row r="20" spans="1:12" x14ac:dyDescent="0.25">
      <c r="A20" s="165">
        <v>13</v>
      </c>
      <c r="B20" s="166" t="s">
        <v>16</v>
      </c>
      <c r="C20" s="159">
        <v>1</v>
      </c>
      <c r="D20" s="159">
        <v>28</v>
      </c>
      <c r="E20" s="159">
        <v>12</v>
      </c>
      <c r="F20" s="159">
        <v>41</v>
      </c>
      <c r="G20" s="159" t="s">
        <v>410</v>
      </c>
      <c r="H20" s="159" t="s">
        <v>386</v>
      </c>
      <c r="I20" s="159">
        <v>85</v>
      </c>
      <c r="J20" s="159">
        <v>22</v>
      </c>
      <c r="K20" s="159">
        <v>5</v>
      </c>
      <c r="L20" s="159" t="s">
        <v>400</v>
      </c>
    </row>
    <row r="21" spans="1:12" x14ac:dyDescent="0.25">
      <c r="A21" s="161">
        <v>14</v>
      </c>
      <c r="B21" s="162" t="s">
        <v>17</v>
      </c>
      <c r="C21" s="163">
        <v>2</v>
      </c>
      <c r="D21" s="163">
        <v>30</v>
      </c>
      <c r="E21" s="163">
        <v>31</v>
      </c>
      <c r="F21" s="163">
        <v>63</v>
      </c>
      <c r="G21" s="163" t="s">
        <v>411</v>
      </c>
      <c r="H21" s="163" t="s">
        <v>412</v>
      </c>
      <c r="I21" s="163">
        <v>107</v>
      </c>
      <c r="J21" s="163">
        <v>45</v>
      </c>
      <c r="K21" s="163">
        <v>3</v>
      </c>
      <c r="L21" s="163" t="s">
        <v>413</v>
      </c>
    </row>
    <row r="22" spans="1:12" x14ac:dyDescent="0.25">
      <c r="A22" s="165">
        <v>15</v>
      </c>
      <c r="B22" s="166" t="s">
        <v>18</v>
      </c>
      <c r="C22" s="159">
        <v>1</v>
      </c>
      <c r="D22" s="159">
        <v>34</v>
      </c>
      <c r="E22" s="159">
        <v>25</v>
      </c>
      <c r="F22" s="159">
        <v>60</v>
      </c>
      <c r="G22" s="159" t="s">
        <v>401</v>
      </c>
      <c r="H22" s="159" t="s">
        <v>414</v>
      </c>
      <c r="I22" s="159">
        <v>99</v>
      </c>
      <c r="J22" s="159">
        <v>53</v>
      </c>
      <c r="K22" s="159">
        <v>3</v>
      </c>
      <c r="L22" s="159" t="s">
        <v>415</v>
      </c>
    </row>
    <row r="23" spans="1:12" x14ac:dyDescent="0.25">
      <c r="A23" s="161">
        <v>16</v>
      </c>
      <c r="B23" s="162" t="s">
        <v>19</v>
      </c>
      <c r="C23" s="163"/>
      <c r="D23" s="163">
        <v>3</v>
      </c>
      <c r="E23" s="163">
        <v>4</v>
      </c>
      <c r="F23" s="163">
        <v>7</v>
      </c>
      <c r="G23" s="163" t="s">
        <v>92</v>
      </c>
      <c r="H23" s="163" t="s">
        <v>416</v>
      </c>
      <c r="I23" s="163">
        <v>27</v>
      </c>
      <c r="J23" s="163">
        <v>14</v>
      </c>
      <c r="K23" s="163">
        <v>2</v>
      </c>
      <c r="L23" s="163" t="s">
        <v>387</v>
      </c>
    </row>
    <row r="24" spans="1:12" x14ac:dyDescent="0.25">
      <c r="A24" s="165">
        <v>17</v>
      </c>
      <c r="B24" s="166" t="s">
        <v>20</v>
      </c>
      <c r="C24" s="159"/>
      <c r="D24" s="159">
        <v>23</v>
      </c>
      <c r="E24" s="159">
        <v>16</v>
      </c>
      <c r="F24" s="159">
        <v>39</v>
      </c>
      <c r="G24" s="159" t="s">
        <v>417</v>
      </c>
      <c r="H24" s="159" t="s">
        <v>418</v>
      </c>
      <c r="I24" s="159">
        <v>100</v>
      </c>
      <c r="J24" s="159">
        <v>34</v>
      </c>
      <c r="K24" s="159">
        <v>1</v>
      </c>
      <c r="L24" s="159" t="s">
        <v>419</v>
      </c>
    </row>
    <row r="25" spans="1:12" x14ac:dyDescent="0.25">
      <c r="A25" s="161">
        <v>18</v>
      </c>
      <c r="B25" s="162" t="s">
        <v>21</v>
      </c>
      <c r="C25" s="163"/>
      <c r="D25" s="163">
        <v>45</v>
      </c>
      <c r="E25" s="163">
        <v>16</v>
      </c>
      <c r="F25" s="163">
        <v>61</v>
      </c>
      <c r="G25" s="163" t="s">
        <v>420</v>
      </c>
      <c r="H25" s="163" t="s">
        <v>322</v>
      </c>
      <c r="I25" s="163">
        <v>155</v>
      </c>
      <c r="J25" s="163">
        <v>45</v>
      </c>
      <c r="K25" s="163">
        <v>2</v>
      </c>
      <c r="L25" s="163" t="s">
        <v>421</v>
      </c>
    </row>
    <row r="26" spans="1:12" ht="18.75" thickBot="1" x14ac:dyDescent="0.3">
      <c r="A26" s="168"/>
      <c r="B26" s="169" t="s">
        <v>22</v>
      </c>
      <c r="C26" s="170">
        <v>18</v>
      </c>
      <c r="D26" s="170">
        <v>528</v>
      </c>
      <c r="E26" s="170">
        <v>395</v>
      </c>
      <c r="F26" s="170">
        <v>941</v>
      </c>
      <c r="G26" s="170" t="s">
        <v>422</v>
      </c>
      <c r="H26" s="170" t="s">
        <v>423</v>
      </c>
      <c r="I26" s="170">
        <v>2127</v>
      </c>
      <c r="J26" s="170">
        <v>830</v>
      </c>
      <c r="K26" s="170">
        <v>90</v>
      </c>
      <c r="L26" s="170" t="s">
        <v>424</v>
      </c>
    </row>
    <row r="27" spans="1:12" x14ac:dyDescent="0.25">
      <c r="A27" s="153"/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</row>
    <row r="28" spans="1:12" x14ac:dyDescent="0.25">
      <c r="A28" s="153"/>
      <c r="B28" s="153"/>
      <c r="C28" s="153"/>
      <c r="D28" s="153"/>
      <c r="E28" s="153"/>
      <c r="F28" s="153"/>
      <c r="G28" s="153"/>
      <c r="H28" s="153"/>
      <c r="I28" s="153"/>
      <c r="J28" s="153"/>
      <c r="K28" s="153"/>
      <c r="L28" s="153"/>
    </row>
    <row r="29" spans="1:12" ht="26.25" customHeight="1" x14ac:dyDescent="0.25">
      <c r="A29" s="333" t="s">
        <v>229</v>
      </c>
      <c r="B29" s="333"/>
      <c r="C29" s="333"/>
      <c r="D29" s="333"/>
      <c r="E29" s="333"/>
      <c r="F29" s="333"/>
      <c r="G29" s="333"/>
      <c r="H29" s="333"/>
      <c r="I29" s="333"/>
      <c r="J29" s="333"/>
      <c r="K29" s="333"/>
      <c r="L29" s="333"/>
    </row>
  </sheetData>
  <mergeCells count="14">
    <mergeCell ref="B1:G1"/>
    <mergeCell ref="E5:E7"/>
    <mergeCell ref="F5:F7"/>
    <mergeCell ref="G5:G7"/>
    <mergeCell ref="A5:A7"/>
    <mergeCell ref="B5:B7"/>
    <mergeCell ref="C5:C7"/>
    <mergeCell ref="D5:D7"/>
    <mergeCell ref="A29:L29"/>
    <mergeCell ref="H5:L5"/>
    <mergeCell ref="H6:K6"/>
    <mergeCell ref="L6:L7"/>
    <mergeCell ref="A2:L2"/>
    <mergeCell ref="A3:L3"/>
  </mergeCells>
  <pageMargins left="0.53" right="0.02" top="0.38" bottom="0.69" header="0.38" footer="0.5"/>
  <pageSetup paperSize="9" orientation="landscape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opLeftCell="A7" zoomScaleNormal="100" workbookViewId="0">
      <selection activeCell="S10" sqref="S10"/>
    </sheetView>
  </sheetViews>
  <sheetFormatPr defaultRowHeight="18.75" x14ac:dyDescent="0.3"/>
  <cols>
    <col min="1" max="1" width="9.140625" style="70"/>
    <col min="2" max="2" width="25.7109375" style="66" bestFit="1" customWidth="1"/>
    <col min="3" max="4" width="15.42578125" style="66" customWidth="1"/>
    <col min="5" max="5" width="14.28515625" style="66" customWidth="1"/>
    <col min="6" max="6" width="15.28515625" style="66" customWidth="1"/>
    <col min="7" max="7" width="12.5703125" style="66" customWidth="1"/>
    <col min="8" max="16384" width="9.140625" style="66"/>
  </cols>
  <sheetData>
    <row r="1" spans="1:17" ht="18.75" customHeight="1" x14ac:dyDescent="0.3">
      <c r="A1" s="355" t="s">
        <v>425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</row>
    <row r="2" spans="1:17" x14ac:dyDescent="0.3">
      <c r="A2" s="355"/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</row>
    <row r="3" spans="1:17" x14ac:dyDescent="0.3">
      <c r="A3" s="356"/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</row>
    <row r="4" spans="1:17" ht="33.75" customHeight="1" x14ac:dyDescent="0.3">
      <c r="A4" s="352" t="s">
        <v>47</v>
      </c>
      <c r="B4" s="352" t="s">
        <v>2</v>
      </c>
      <c r="C4" s="357" t="s">
        <v>237</v>
      </c>
      <c r="D4" s="358"/>
      <c r="E4" s="358"/>
      <c r="F4" s="358"/>
      <c r="G4" s="359"/>
      <c r="H4" s="357" t="s">
        <v>426</v>
      </c>
      <c r="I4" s="359"/>
      <c r="J4" s="357" t="s">
        <v>427</v>
      </c>
      <c r="K4" s="359"/>
      <c r="L4" s="357" t="s">
        <v>428</v>
      </c>
      <c r="M4" s="359"/>
      <c r="N4" s="357" t="s">
        <v>429</v>
      </c>
      <c r="O4" s="358"/>
      <c r="P4" s="358"/>
      <c r="Q4" s="359"/>
    </row>
    <row r="5" spans="1:17" ht="96" customHeight="1" x14ac:dyDescent="0.3">
      <c r="A5" s="353"/>
      <c r="B5" s="353"/>
      <c r="C5" s="275" t="s">
        <v>430</v>
      </c>
      <c r="D5" s="275" t="s">
        <v>431</v>
      </c>
      <c r="E5" s="275" t="s">
        <v>432</v>
      </c>
      <c r="F5" s="362" t="s">
        <v>256</v>
      </c>
      <c r="G5" s="362"/>
      <c r="H5" s="360"/>
      <c r="I5" s="361"/>
      <c r="J5" s="360"/>
      <c r="K5" s="361"/>
      <c r="L5" s="360"/>
      <c r="M5" s="361"/>
      <c r="N5" s="360"/>
      <c r="O5" s="481"/>
      <c r="P5" s="481"/>
      <c r="Q5" s="361"/>
    </row>
    <row r="6" spans="1:17" ht="18.75" customHeight="1" x14ac:dyDescent="0.3">
      <c r="A6" s="354"/>
      <c r="B6" s="354"/>
      <c r="C6" s="275" t="s">
        <v>433</v>
      </c>
      <c r="D6" s="275" t="s">
        <v>433</v>
      </c>
      <c r="E6" s="275" t="s">
        <v>433</v>
      </c>
      <c r="F6" s="482" t="s">
        <v>433</v>
      </c>
      <c r="G6" s="483"/>
      <c r="H6" s="275" t="s">
        <v>27</v>
      </c>
      <c r="I6" s="275" t="s">
        <v>71</v>
      </c>
      <c r="J6" s="275" t="s">
        <v>27</v>
      </c>
      <c r="K6" s="275" t="s">
        <v>71</v>
      </c>
      <c r="L6" s="275" t="s">
        <v>27</v>
      </c>
      <c r="M6" s="275" t="s">
        <v>71</v>
      </c>
      <c r="N6" s="357" t="s">
        <v>27</v>
      </c>
      <c r="O6" s="358"/>
      <c r="P6" s="362" t="s">
        <v>71</v>
      </c>
      <c r="Q6" s="362"/>
    </row>
    <row r="7" spans="1:17" x14ac:dyDescent="0.3">
      <c r="A7" s="245">
        <v>1</v>
      </c>
      <c r="B7" s="246" t="s">
        <v>29</v>
      </c>
      <c r="C7" s="247">
        <v>0</v>
      </c>
      <c r="D7" s="247">
        <v>25</v>
      </c>
      <c r="E7" s="263">
        <v>87</v>
      </c>
      <c r="F7" s="484">
        <v>293</v>
      </c>
      <c r="G7" s="485"/>
      <c r="H7" s="263">
        <v>5</v>
      </c>
      <c r="I7" s="263">
        <v>5</v>
      </c>
      <c r="J7" s="263">
        <v>126</v>
      </c>
      <c r="K7" s="263">
        <v>126</v>
      </c>
      <c r="L7" s="263">
        <v>11</v>
      </c>
      <c r="M7" s="263">
        <v>11</v>
      </c>
      <c r="N7" s="486">
        <v>30</v>
      </c>
      <c r="O7" s="486"/>
      <c r="P7" s="487">
        <v>30</v>
      </c>
      <c r="Q7" s="488"/>
    </row>
    <row r="8" spans="1:17" x14ac:dyDescent="0.3">
      <c r="A8" s="245">
        <v>2</v>
      </c>
      <c r="B8" s="246" t="s">
        <v>30</v>
      </c>
      <c r="C8" s="247">
        <v>143</v>
      </c>
      <c r="D8" s="247">
        <v>49</v>
      </c>
      <c r="E8" s="263">
        <v>1025</v>
      </c>
      <c r="F8" s="484">
        <v>249</v>
      </c>
      <c r="G8" s="485"/>
      <c r="H8" s="263">
        <v>12</v>
      </c>
      <c r="I8" s="263">
        <v>12</v>
      </c>
      <c r="J8" s="263">
        <v>46</v>
      </c>
      <c r="K8" s="263">
        <v>46</v>
      </c>
      <c r="L8" s="263">
        <v>12</v>
      </c>
      <c r="M8" s="263">
        <v>13</v>
      </c>
      <c r="N8" s="484">
        <v>7</v>
      </c>
      <c r="O8" s="485"/>
      <c r="P8" s="487">
        <v>7</v>
      </c>
      <c r="Q8" s="488"/>
    </row>
    <row r="9" spans="1:17" x14ac:dyDescent="0.3">
      <c r="A9" s="245">
        <v>3</v>
      </c>
      <c r="B9" s="246" t="s">
        <v>31</v>
      </c>
      <c r="C9" s="247">
        <v>0</v>
      </c>
      <c r="D9" s="247">
        <v>6</v>
      </c>
      <c r="E9" s="263">
        <v>37</v>
      </c>
      <c r="F9" s="484">
        <v>189</v>
      </c>
      <c r="G9" s="485"/>
      <c r="H9" s="263">
        <v>16</v>
      </c>
      <c r="I9" s="263">
        <v>16</v>
      </c>
      <c r="J9" s="263">
        <v>91</v>
      </c>
      <c r="K9" s="263">
        <v>94</v>
      </c>
      <c r="L9" s="263">
        <v>74</v>
      </c>
      <c r="M9" s="263">
        <v>75</v>
      </c>
      <c r="N9" s="484">
        <v>119</v>
      </c>
      <c r="O9" s="485"/>
      <c r="P9" s="487">
        <v>123</v>
      </c>
      <c r="Q9" s="488"/>
    </row>
    <row r="10" spans="1:17" x14ac:dyDescent="0.3">
      <c r="A10" s="245">
        <v>4</v>
      </c>
      <c r="B10" s="246" t="s">
        <v>32</v>
      </c>
      <c r="C10" s="247">
        <v>269</v>
      </c>
      <c r="D10" s="247">
        <v>177</v>
      </c>
      <c r="E10" s="263">
        <v>3115</v>
      </c>
      <c r="F10" s="484">
        <v>3162</v>
      </c>
      <c r="G10" s="485"/>
      <c r="H10" s="263">
        <v>2286</v>
      </c>
      <c r="I10" s="263">
        <v>2380</v>
      </c>
      <c r="J10" s="263">
        <v>2500</v>
      </c>
      <c r="K10" s="263">
        <v>2734</v>
      </c>
      <c r="L10" s="263">
        <v>4438</v>
      </c>
      <c r="M10" s="263">
        <v>4713</v>
      </c>
      <c r="N10" s="484">
        <v>6250</v>
      </c>
      <c r="O10" s="485"/>
      <c r="P10" s="487">
        <v>6482</v>
      </c>
      <c r="Q10" s="488"/>
    </row>
    <row r="11" spans="1:17" x14ac:dyDescent="0.3">
      <c r="A11" s="245">
        <v>5</v>
      </c>
      <c r="B11" s="246" t="s">
        <v>33</v>
      </c>
      <c r="C11" s="247">
        <v>1</v>
      </c>
      <c r="D11" s="247">
        <v>0</v>
      </c>
      <c r="E11" s="263">
        <v>6</v>
      </c>
      <c r="F11" s="484">
        <v>15</v>
      </c>
      <c r="G11" s="485"/>
      <c r="H11" s="263">
        <v>2</v>
      </c>
      <c r="I11" s="263">
        <v>3</v>
      </c>
      <c r="J11" s="263">
        <v>3</v>
      </c>
      <c r="K11" s="263">
        <v>3</v>
      </c>
      <c r="L11" s="263">
        <v>5</v>
      </c>
      <c r="M11" s="263">
        <v>6</v>
      </c>
      <c r="N11" s="484">
        <v>17</v>
      </c>
      <c r="O11" s="485"/>
      <c r="P11" s="487">
        <v>17</v>
      </c>
      <c r="Q11" s="488"/>
    </row>
    <row r="12" spans="1:17" x14ac:dyDescent="0.3">
      <c r="A12" s="245">
        <v>6</v>
      </c>
      <c r="B12" s="246" t="s">
        <v>34</v>
      </c>
      <c r="C12" s="247">
        <v>6</v>
      </c>
      <c r="D12" s="247">
        <v>24</v>
      </c>
      <c r="E12" s="263">
        <v>114</v>
      </c>
      <c r="F12" s="484">
        <v>305</v>
      </c>
      <c r="G12" s="485"/>
      <c r="H12" s="263">
        <v>74</v>
      </c>
      <c r="I12" s="263">
        <v>76</v>
      </c>
      <c r="J12" s="263">
        <v>162</v>
      </c>
      <c r="K12" s="263">
        <v>172</v>
      </c>
      <c r="L12" s="263">
        <v>181</v>
      </c>
      <c r="M12" s="263">
        <v>185</v>
      </c>
      <c r="N12" s="484">
        <v>360</v>
      </c>
      <c r="O12" s="485"/>
      <c r="P12" s="487">
        <v>367</v>
      </c>
      <c r="Q12" s="488"/>
    </row>
    <row r="13" spans="1:17" x14ac:dyDescent="0.3">
      <c r="A13" s="245">
        <v>7</v>
      </c>
      <c r="B13" s="246" t="s">
        <v>35</v>
      </c>
      <c r="C13" s="247">
        <v>0</v>
      </c>
      <c r="D13" s="247">
        <v>7</v>
      </c>
      <c r="E13" s="263">
        <v>220</v>
      </c>
      <c r="F13" s="484">
        <v>175</v>
      </c>
      <c r="G13" s="485"/>
      <c r="H13" s="263">
        <v>87</v>
      </c>
      <c r="I13" s="263">
        <v>87</v>
      </c>
      <c r="J13" s="263">
        <v>60</v>
      </c>
      <c r="K13" s="263">
        <v>63</v>
      </c>
      <c r="L13" s="263">
        <v>151</v>
      </c>
      <c r="M13" s="263">
        <v>162</v>
      </c>
      <c r="N13" s="484">
        <v>88</v>
      </c>
      <c r="O13" s="485"/>
      <c r="P13" s="487">
        <v>91</v>
      </c>
      <c r="Q13" s="488"/>
    </row>
    <row r="14" spans="1:17" x14ac:dyDescent="0.3">
      <c r="A14" s="245">
        <v>8</v>
      </c>
      <c r="B14" s="246" t="s">
        <v>36</v>
      </c>
      <c r="C14" s="247">
        <v>0</v>
      </c>
      <c r="D14" s="247">
        <v>0</v>
      </c>
      <c r="E14" s="263">
        <v>38</v>
      </c>
      <c r="F14" s="484">
        <v>5</v>
      </c>
      <c r="G14" s="485"/>
      <c r="H14" s="263">
        <v>0</v>
      </c>
      <c r="I14" s="263">
        <v>0</v>
      </c>
      <c r="J14" s="263">
        <v>0</v>
      </c>
      <c r="K14" s="263">
        <v>0</v>
      </c>
      <c r="L14" s="263">
        <v>0</v>
      </c>
      <c r="M14" s="263">
        <v>0</v>
      </c>
      <c r="N14" s="484">
        <v>0</v>
      </c>
      <c r="O14" s="485"/>
      <c r="P14" s="487">
        <v>0</v>
      </c>
      <c r="Q14" s="488"/>
    </row>
    <row r="15" spans="1:17" s="68" customFormat="1" x14ac:dyDescent="0.3">
      <c r="A15" s="248">
        <v>9</v>
      </c>
      <c r="B15" s="249" t="s">
        <v>37</v>
      </c>
      <c r="C15" s="247">
        <v>1</v>
      </c>
      <c r="D15" s="247">
        <v>7</v>
      </c>
      <c r="E15" s="263">
        <v>81</v>
      </c>
      <c r="F15" s="484">
        <v>60</v>
      </c>
      <c r="G15" s="485"/>
      <c r="H15" s="263">
        <v>27</v>
      </c>
      <c r="I15" s="263">
        <v>27</v>
      </c>
      <c r="J15" s="263">
        <v>17</v>
      </c>
      <c r="K15" s="263">
        <v>17</v>
      </c>
      <c r="L15" s="263">
        <v>50</v>
      </c>
      <c r="M15" s="263">
        <v>52</v>
      </c>
      <c r="N15" s="484">
        <v>33</v>
      </c>
      <c r="O15" s="485"/>
      <c r="P15" s="489">
        <v>34</v>
      </c>
      <c r="Q15" s="490"/>
    </row>
    <row r="16" spans="1:17" x14ac:dyDescent="0.3">
      <c r="A16" s="248">
        <v>10</v>
      </c>
      <c r="B16" s="249" t="s">
        <v>38</v>
      </c>
      <c r="C16" s="247">
        <v>0</v>
      </c>
      <c r="D16" s="247">
        <v>33</v>
      </c>
      <c r="E16" s="263">
        <v>46</v>
      </c>
      <c r="F16" s="484">
        <v>142</v>
      </c>
      <c r="G16" s="485"/>
      <c r="H16" s="263">
        <v>0</v>
      </c>
      <c r="I16" s="263">
        <v>0</v>
      </c>
      <c r="J16" s="263">
        <v>28</v>
      </c>
      <c r="K16" s="263">
        <v>28</v>
      </c>
      <c r="L16" s="263">
        <v>0</v>
      </c>
      <c r="M16" s="263">
        <v>0</v>
      </c>
      <c r="N16" s="484">
        <v>23</v>
      </c>
      <c r="O16" s="485"/>
      <c r="P16" s="487">
        <v>23</v>
      </c>
      <c r="Q16" s="488"/>
    </row>
    <row r="17" spans="1:17" x14ac:dyDescent="0.3">
      <c r="A17" s="248">
        <v>11</v>
      </c>
      <c r="B17" s="249" t="s">
        <v>39</v>
      </c>
      <c r="C17" s="247">
        <v>17</v>
      </c>
      <c r="D17" s="247">
        <v>36</v>
      </c>
      <c r="E17" s="263">
        <v>188</v>
      </c>
      <c r="F17" s="484">
        <v>336</v>
      </c>
      <c r="G17" s="485"/>
      <c r="H17" s="263">
        <v>97</v>
      </c>
      <c r="I17" s="263">
        <v>101</v>
      </c>
      <c r="J17" s="263">
        <v>162</v>
      </c>
      <c r="K17" s="263">
        <v>167</v>
      </c>
      <c r="L17" s="263">
        <v>230</v>
      </c>
      <c r="M17" s="263">
        <v>244</v>
      </c>
      <c r="N17" s="484">
        <v>362</v>
      </c>
      <c r="O17" s="485"/>
      <c r="P17" s="487">
        <v>371</v>
      </c>
      <c r="Q17" s="488"/>
    </row>
    <row r="18" spans="1:17" s="68" customFormat="1" x14ac:dyDescent="0.3">
      <c r="A18" s="248">
        <v>12</v>
      </c>
      <c r="B18" s="249" t="s">
        <v>40</v>
      </c>
      <c r="C18" s="247">
        <v>0</v>
      </c>
      <c r="D18" s="247">
        <v>4</v>
      </c>
      <c r="E18" s="263">
        <v>28</v>
      </c>
      <c r="F18" s="484">
        <v>42</v>
      </c>
      <c r="G18" s="485"/>
      <c r="H18" s="263">
        <v>4</v>
      </c>
      <c r="I18" s="263">
        <v>4</v>
      </c>
      <c r="J18" s="263">
        <v>11</v>
      </c>
      <c r="K18" s="263">
        <v>11</v>
      </c>
      <c r="L18" s="263">
        <v>17</v>
      </c>
      <c r="M18" s="263">
        <v>16</v>
      </c>
      <c r="N18" s="484">
        <v>33</v>
      </c>
      <c r="O18" s="485"/>
      <c r="P18" s="489">
        <v>33</v>
      </c>
      <c r="Q18" s="490"/>
    </row>
    <row r="19" spans="1:17" x14ac:dyDescent="0.3">
      <c r="A19" s="248">
        <v>13</v>
      </c>
      <c r="B19" s="249" t="s">
        <v>41</v>
      </c>
      <c r="C19" s="247">
        <v>5</v>
      </c>
      <c r="D19" s="247">
        <v>29</v>
      </c>
      <c r="E19" s="263">
        <v>49</v>
      </c>
      <c r="F19" s="484">
        <v>185</v>
      </c>
      <c r="G19" s="485"/>
      <c r="H19" s="263">
        <v>8</v>
      </c>
      <c r="I19" s="263">
        <v>10</v>
      </c>
      <c r="J19" s="263">
        <v>20</v>
      </c>
      <c r="K19" s="263">
        <v>20</v>
      </c>
      <c r="L19" s="263">
        <v>10</v>
      </c>
      <c r="M19" s="263">
        <v>12</v>
      </c>
      <c r="N19" s="484">
        <v>25</v>
      </c>
      <c r="O19" s="485"/>
      <c r="P19" s="487">
        <v>25</v>
      </c>
      <c r="Q19" s="488"/>
    </row>
    <row r="20" spans="1:17" x14ac:dyDescent="0.3">
      <c r="A20" s="248">
        <v>14</v>
      </c>
      <c r="B20" s="249" t="s">
        <v>42</v>
      </c>
      <c r="C20" s="247">
        <v>0</v>
      </c>
      <c r="D20" s="247">
        <v>12</v>
      </c>
      <c r="E20" s="263">
        <v>98</v>
      </c>
      <c r="F20" s="484">
        <v>163</v>
      </c>
      <c r="G20" s="485"/>
      <c r="H20" s="263">
        <v>4</v>
      </c>
      <c r="I20" s="263">
        <v>4</v>
      </c>
      <c r="J20" s="263">
        <v>4</v>
      </c>
      <c r="K20" s="263">
        <v>4</v>
      </c>
      <c r="L20" s="263">
        <v>9</v>
      </c>
      <c r="M20" s="263">
        <v>9</v>
      </c>
      <c r="N20" s="484">
        <v>11</v>
      </c>
      <c r="O20" s="485"/>
      <c r="P20" s="487">
        <v>11</v>
      </c>
      <c r="Q20" s="488"/>
    </row>
    <row r="21" spans="1:17" x14ac:dyDescent="0.3">
      <c r="A21" s="248">
        <v>15</v>
      </c>
      <c r="B21" s="249" t="s">
        <v>43</v>
      </c>
      <c r="C21" s="247">
        <v>1</v>
      </c>
      <c r="D21" s="247">
        <v>85</v>
      </c>
      <c r="E21" s="263">
        <v>193</v>
      </c>
      <c r="F21" s="484">
        <v>308</v>
      </c>
      <c r="G21" s="485"/>
      <c r="H21" s="263">
        <v>1</v>
      </c>
      <c r="I21" s="263">
        <v>1</v>
      </c>
      <c r="J21" s="263">
        <v>161</v>
      </c>
      <c r="K21" s="263">
        <v>165</v>
      </c>
      <c r="L21" s="263">
        <v>0</v>
      </c>
      <c r="M21" s="263">
        <v>0</v>
      </c>
      <c r="N21" s="484">
        <v>188</v>
      </c>
      <c r="O21" s="485"/>
      <c r="P21" s="487">
        <v>193</v>
      </c>
      <c r="Q21" s="488"/>
    </row>
    <row r="22" spans="1:17" x14ac:dyDescent="0.3">
      <c r="A22" s="248">
        <v>16</v>
      </c>
      <c r="B22" s="249" t="s">
        <v>44</v>
      </c>
      <c r="C22" s="247">
        <v>0</v>
      </c>
      <c r="D22" s="247">
        <v>14</v>
      </c>
      <c r="E22" s="263">
        <v>35</v>
      </c>
      <c r="F22" s="484">
        <v>177</v>
      </c>
      <c r="G22" s="485"/>
      <c r="H22" s="263">
        <v>11</v>
      </c>
      <c r="I22" s="263">
        <v>12</v>
      </c>
      <c r="J22" s="263">
        <v>43</v>
      </c>
      <c r="K22" s="263">
        <v>46</v>
      </c>
      <c r="L22" s="263">
        <v>18</v>
      </c>
      <c r="M22" s="263">
        <v>18</v>
      </c>
      <c r="N22" s="484">
        <v>48</v>
      </c>
      <c r="O22" s="485"/>
      <c r="P22" s="487">
        <v>51</v>
      </c>
      <c r="Q22" s="488"/>
    </row>
    <row r="23" spans="1:17" x14ac:dyDescent="0.3">
      <c r="A23" s="248">
        <v>17</v>
      </c>
      <c r="B23" s="249" t="s">
        <v>45</v>
      </c>
      <c r="C23" s="247">
        <v>0</v>
      </c>
      <c r="D23" s="247">
        <v>3</v>
      </c>
      <c r="E23" s="263">
        <v>1</v>
      </c>
      <c r="F23" s="484">
        <v>5</v>
      </c>
      <c r="G23" s="485"/>
      <c r="H23" s="263">
        <v>0</v>
      </c>
      <c r="I23" s="263">
        <v>0</v>
      </c>
      <c r="J23" s="263">
        <v>1</v>
      </c>
      <c r="K23" s="263">
        <v>1</v>
      </c>
      <c r="L23" s="263">
        <v>1</v>
      </c>
      <c r="M23" s="263">
        <v>1</v>
      </c>
      <c r="N23" s="484">
        <v>2</v>
      </c>
      <c r="O23" s="485"/>
      <c r="P23" s="487">
        <v>2</v>
      </c>
      <c r="Q23" s="488"/>
    </row>
    <row r="24" spans="1:17" x14ac:dyDescent="0.3">
      <c r="A24" s="248">
        <v>18</v>
      </c>
      <c r="B24" s="249" t="s">
        <v>46</v>
      </c>
      <c r="C24" s="247">
        <v>1</v>
      </c>
      <c r="D24" s="247">
        <v>6</v>
      </c>
      <c r="E24" s="263">
        <v>19</v>
      </c>
      <c r="F24" s="484">
        <v>40</v>
      </c>
      <c r="G24" s="485"/>
      <c r="H24" s="263">
        <v>4</v>
      </c>
      <c r="I24" s="263">
        <v>4</v>
      </c>
      <c r="J24" s="263">
        <v>6</v>
      </c>
      <c r="K24" s="263">
        <v>6</v>
      </c>
      <c r="L24" s="263">
        <v>14</v>
      </c>
      <c r="M24" s="263">
        <v>14</v>
      </c>
      <c r="N24" s="484">
        <v>22</v>
      </c>
      <c r="O24" s="485"/>
      <c r="P24" s="487">
        <v>55</v>
      </c>
      <c r="Q24" s="488"/>
    </row>
    <row r="25" spans="1:17" x14ac:dyDescent="0.3">
      <c r="A25" s="248"/>
      <c r="B25" s="250" t="s">
        <v>119</v>
      </c>
      <c r="C25" s="256">
        <v>444</v>
      </c>
      <c r="D25" s="256">
        <v>517</v>
      </c>
      <c r="E25" s="256">
        <v>5380</v>
      </c>
      <c r="F25" s="491">
        <v>5851</v>
      </c>
      <c r="G25" s="492"/>
      <c r="H25" s="256">
        <v>2638</v>
      </c>
      <c r="I25" s="256">
        <v>2742</v>
      </c>
      <c r="J25" s="256">
        <v>3441</v>
      </c>
      <c r="K25" s="256">
        <v>3703</v>
      </c>
      <c r="L25" s="256">
        <v>5221</v>
      </c>
      <c r="M25" s="256">
        <v>5531</v>
      </c>
      <c r="N25" s="493">
        <v>7618</v>
      </c>
      <c r="O25" s="494"/>
      <c r="P25" s="495">
        <v>7915</v>
      </c>
      <c r="Q25" s="496"/>
    </row>
    <row r="26" spans="1:17" x14ac:dyDescent="0.3">
      <c r="D26" s="68"/>
      <c r="F26" s="68"/>
      <c r="G26" s="68"/>
    </row>
  </sheetData>
  <mergeCells count="69">
    <mergeCell ref="F24:G24"/>
    <mergeCell ref="N24:O24"/>
    <mergeCell ref="P24:Q24"/>
    <mergeCell ref="F25:G25"/>
    <mergeCell ref="N25:O25"/>
    <mergeCell ref="P25:Q25"/>
    <mergeCell ref="F22:G22"/>
    <mergeCell ref="N22:O22"/>
    <mergeCell ref="P22:Q22"/>
    <mergeCell ref="F23:G23"/>
    <mergeCell ref="N23:O23"/>
    <mergeCell ref="P23:Q23"/>
    <mergeCell ref="F20:G20"/>
    <mergeCell ref="N20:O20"/>
    <mergeCell ref="P20:Q20"/>
    <mergeCell ref="F21:G21"/>
    <mergeCell ref="N21:O21"/>
    <mergeCell ref="P21:Q21"/>
    <mergeCell ref="F18:G18"/>
    <mergeCell ref="N18:O18"/>
    <mergeCell ref="P18:Q18"/>
    <mergeCell ref="F19:G19"/>
    <mergeCell ref="N19:O19"/>
    <mergeCell ref="P19:Q19"/>
    <mergeCell ref="F16:G16"/>
    <mergeCell ref="N16:O16"/>
    <mergeCell ref="P16:Q16"/>
    <mergeCell ref="F17:G17"/>
    <mergeCell ref="N17:O17"/>
    <mergeCell ref="P17:Q17"/>
    <mergeCell ref="F14:G14"/>
    <mergeCell ref="N14:O14"/>
    <mergeCell ref="P14:Q14"/>
    <mergeCell ref="F15:G15"/>
    <mergeCell ref="N15:O15"/>
    <mergeCell ref="P15:Q15"/>
    <mergeCell ref="F12:G12"/>
    <mergeCell ref="N12:O12"/>
    <mergeCell ref="P12:Q12"/>
    <mergeCell ref="F13:G13"/>
    <mergeCell ref="N13:O13"/>
    <mergeCell ref="P13:Q13"/>
    <mergeCell ref="F10:G10"/>
    <mergeCell ref="N10:O10"/>
    <mergeCell ref="P10:Q10"/>
    <mergeCell ref="F11:G11"/>
    <mergeCell ref="N11:O11"/>
    <mergeCell ref="P11:Q11"/>
    <mergeCell ref="F8:G8"/>
    <mergeCell ref="N8:O8"/>
    <mergeCell ref="P8:Q8"/>
    <mergeCell ref="F9:G9"/>
    <mergeCell ref="N9:O9"/>
    <mergeCell ref="P9:Q9"/>
    <mergeCell ref="N6:O6"/>
    <mergeCell ref="P6:Q6"/>
    <mergeCell ref="F7:G7"/>
    <mergeCell ref="N7:O7"/>
    <mergeCell ref="P7:Q7"/>
    <mergeCell ref="A4:A6"/>
    <mergeCell ref="B4:B6"/>
    <mergeCell ref="A1:Q3"/>
    <mergeCell ref="C4:G4"/>
    <mergeCell ref="H4:I5"/>
    <mergeCell ref="J4:K5"/>
    <mergeCell ref="L4:M5"/>
    <mergeCell ref="N4:Q5"/>
    <mergeCell ref="F5:G5"/>
    <mergeCell ref="F6:G6"/>
  </mergeCells>
  <pageMargins left="0.7" right="0.7" top="0.75" bottom="0.75" header="0.3" footer="0.3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="70" zoomScaleNormal="70" workbookViewId="0">
      <pane xSplit="2" ySplit="2" topLeftCell="C3" activePane="bottomRight" state="frozen"/>
      <selection activeCell="F27" sqref="F27"/>
      <selection pane="topRight" activeCell="F27" sqref="F27"/>
      <selection pane="bottomLeft" activeCell="F27" sqref="F27"/>
      <selection pane="bottomRight" activeCell="R13" sqref="R13"/>
    </sheetView>
  </sheetViews>
  <sheetFormatPr defaultRowHeight="15.75" x14ac:dyDescent="0.25"/>
  <cols>
    <col min="1" max="1" width="5.42578125" style="72" customWidth="1"/>
    <col min="2" max="2" width="21.42578125" style="71" bestFit="1" customWidth="1"/>
    <col min="3" max="3" width="14.140625" style="72" customWidth="1"/>
    <col min="4" max="4" width="15.5703125" style="72" customWidth="1"/>
    <col min="5" max="5" width="13.42578125" style="72" customWidth="1"/>
    <col min="6" max="6" width="19.7109375" style="72" customWidth="1"/>
    <col min="7" max="7" width="23" style="71" customWidth="1"/>
    <col min="8" max="8" width="17" style="71" customWidth="1"/>
    <col min="9" max="11" width="14.5703125" style="71" customWidth="1"/>
    <col min="12" max="12" width="17.42578125" style="71" customWidth="1"/>
    <col min="13" max="13" width="24" style="71" bestFit="1" customWidth="1"/>
    <col min="14" max="14" width="15.85546875" style="71" customWidth="1"/>
    <col min="15" max="15" width="8.42578125" style="71" customWidth="1"/>
    <col min="16" max="16384" width="9.140625" style="71"/>
  </cols>
  <sheetData>
    <row r="1" spans="1:16" ht="48" customHeight="1" x14ac:dyDescent="0.25">
      <c r="A1" s="363" t="s">
        <v>434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</row>
    <row r="2" spans="1:16" ht="25.5" customHeight="1" x14ac:dyDescent="0.25">
      <c r="A2" s="297" t="s">
        <v>124</v>
      </c>
      <c r="B2" s="297" t="s">
        <v>2</v>
      </c>
      <c r="C2" s="294" t="s">
        <v>435</v>
      </c>
      <c r="D2" s="295"/>
      <c r="E2" s="295"/>
      <c r="F2" s="295"/>
      <c r="G2" s="295"/>
      <c r="H2" s="295"/>
      <c r="I2" s="364" t="s">
        <v>244</v>
      </c>
      <c r="J2" s="297"/>
      <c r="K2" s="297"/>
      <c r="L2" s="297"/>
      <c r="M2" s="297"/>
      <c r="N2" s="297"/>
    </row>
    <row r="3" spans="1:16" ht="87" customHeight="1" thickBot="1" x14ac:dyDescent="0.3">
      <c r="A3" s="332"/>
      <c r="B3" s="332"/>
      <c r="C3" s="274" t="s">
        <v>161</v>
      </c>
      <c r="D3" s="274" t="s">
        <v>162</v>
      </c>
      <c r="E3" s="274" t="s">
        <v>163</v>
      </c>
      <c r="F3" s="274" t="s">
        <v>164</v>
      </c>
      <c r="G3" s="274" t="s">
        <v>165</v>
      </c>
      <c r="H3" s="172" t="s">
        <v>166</v>
      </c>
      <c r="I3" s="173" t="s">
        <v>161</v>
      </c>
      <c r="J3" s="274" t="s">
        <v>162</v>
      </c>
      <c r="K3" s="274" t="s">
        <v>163</v>
      </c>
      <c r="L3" s="274" t="s">
        <v>164</v>
      </c>
      <c r="M3" s="274" t="s">
        <v>165</v>
      </c>
      <c r="N3" s="274" t="s">
        <v>166</v>
      </c>
    </row>
    <row r="4" spans="1:16" ht="27.75" customHeight="1" thickTop="1" x14ac:dyDescent="0.25">
      <c r="A4" s="27">
        <v>1</v>
      </c>
      <c r="B4" s="149" t="s">
        <v>70</v>
      </c>
      <c r="C4" s="174"/>
      <c r="D4" s="175">
        <v>28</v>
      </c>
      <c r="E4" s="175">
        <v>2906</v>
      </c>
      <c r="F4" s="497">
        <v>2932</v>
      </c>
      <c r="G4" s="175" t="s">
        <v>436</v>
      </c>
      <c r="H4" s="255" t="s">
        <v>437</v>
      </c>
      <c r="I4" s="174"/>
      <c r="J4" s="175">
        <v>31</v>
      </c>
      <c r="K4" s="175">
        <v>3048</v>
      </c>
      <c r="L4" s="497">
        <v>3079</v>
      </c>
      <c r="M4" s="175" t="s">
        <v>438</v>
      </c>
      <c r="N4" s="44" t="s">
        <v>340</v>
      </c>
    </row>
    <row r="5" spans="1:16" ht="27.75" customHeight="1" x14ac:dyDescent="0.25">
      <c r="A5" s="277">
        <v>2</v>
      </c>
      <c r="B5" s="46" t="s">
        <v>69</v>
      </c>
      <c r="C5" s="176"/>
      <c r="D5" s="131">
        <v>17</v>
      </c>
      <c r="E5" s="131">
        <v>1665</v>
      </c>
      <c r="F5" s="498">
        <v>1683</v>
      </c>
      <c r="G5" s="131" t="s">
        <v>439</v>
      </c>
      <c r="H5" s="48" t="s">
        <v>440</v>
      </c>
      <c r="I5" s="176"/>
      <c r="J5" s="131">
        <v>19</v>
      </c>
      <c r="K5" s="131">
        <v>1746</v>
      </c>
      <c r="L5" s="498">
        <v>1765</v>
      </c>
      <c r="M5" s="131" t="s">
        <v>441</v>
      </c>
      <c r="N5" s="47" t="s">
        <v>437</v>
      </c>
      <c r="O5" s="85"/>
      <c r="P5" s="86"/>
    </row>
    <row r="6" spans="1:16" ht="27.75" customHeight="1" x14ac:dyDescent="0.25">
      <c r="A6" s="34">
        <v>3</v>
      </c>
      <c r="B6" s="41" t="s">
        <v>68</v>
      </c>
      <c r="C6" s="177">
        <v>3</v>
      </c>
      <c r="D6" s="129">
        <v>23</v>
      </c>
      <c r="E6" s="129">
        <v>4081</v>
      </c>
      <c r="F6" s="497">
        <v>4107</v>
      </c>
      <c r="G6" s="129" t="s">
        <v>442</v>
      </c>
      <c r="H6" s="43" t="s">
        <v>443</v>
      </c>
      <c r="I6" s="177">
        <v>3</v>
      </c>
      <c r="J6" s="129">
        <v>24</v>
      </c>
      <c r="K6" s="129">
        <v>4286</v>
      </c>
      <c r="L6" s="497">
        <v>4313</v>
      </c>
      <c r="M6" s="129" t="s">
        <v>444</v>
      </c>
      <c r="N6" s="42" t="s">
        <v>445</v>
      </c>
      <c r="O6" s="85"/>
      <c r="P6" s="86"/>
    </row>
    <row r="7" spans="1:16" ht="27.75" customHeight="1" x14ac:dyDescent="0.25">
      <c r="A7" s="277">
        <v>4</v>
      </c>
      <c r="B7" s="46" t="s">
        <v>67</v>
      </c>
      <c r="C7" s="176">
        <v>2</v>
      </c>
      <c r="D7" s="131">
        <v>285</v>
      </c>
      <c r="E7" s="131">
        <v>16339</v>
      </c>
      <c r="F7" s="498">
        <v>16629</v>
      </c>
      <c r="G7" s="131" t="s">
        <v>446</v>
      </c>
      <c r="H7" s="48" t="s">
        <v>447</v>
      </c>
      <c r="I7" s="176">
        <v>5</v>
      </c>
      <c r="J7" s="131">
        <v>292</v>
      </c>
      <c r="K7" s="131">
        <v>16957</v>
      </c>
      <c r="L7" s="498">
        <v>17254</v>
      </c>
      <c r="M7" s="131" t="s">
        <v>448</v>
      </c>
      <c r="N7" s="47" t="s">
        <v>449</v>
      </c>
      <c r="O7" s="85"/>
      <c r="P7" s="86"/>
    </row>
    <row r="8" spans="1:16" ht="27.75" customHeight="1" x14ac:dyDescent="0.25">
      <c r="A8" s="34">
        <v>5</v>
      </c>
      <c r="B8" s="41" t="s">
        <v>66</v>
      </c>
      <c r="C8" s="177"/>
      <c r="D8" s="129">
        <v>78</v>
      </c>
      <c r="E8" s="129">
        <v>7581</v>
      </c>
      <c r="F8" s="497">
        <v>7660</v>
      </c>
      <c r="G8" s="129" t="s">
        <v>450</v>
      </c>
      <c r="H8" s="43" t="s">
        <v>451</v>
      </c>
      <c r="I8" s="177"/>
      <c r="J8" s="129">
        <v>79</v>
      </c>
      <c r="K8" s="129">
        <v>7957</v>
      </c>
      <c r="L8" s="497">
        <v>8036</v>
      </c>
      <c r="M8" s="129" t="s">
        <v>452</v>
      </c>
      <c r="N8" s="42" t="s">
        <v>453</v>
      </c>
      <c r="O8" s="85"/>
      <c r="P8" s="86"/>
    </row>
    <row r="9" spans="1:16" ht="27.75" customHeight="1" x14ac:dyDescent="0.25">
      <c r="A9" s="277">
        <v>6</v>
      </c>
      <c r="B9" s="46" t="s">
        <v>9</v>
      </c>
      <c r="C9" s="176">
        <v>2</v>
      </c>
      <c r="D9" s="131">
        <v>107</v>
      </c>
      <c r="E9" s="131">
        <v>11213</v>
      </c>
      <c r="F9" s="498">
        <v>11321</v>
      </c>
      <c r="G9" s="131" t="s">
        <v>454</v>
      </c>
      <c r="H9" s="48" t="s">
        <v>455</v>
      </c>
      <c r="I9" s="176">
        <v>2</v>
      </c>
      <c r="J9" s="131">
        <v>112</v>
      </c>
      <c r="K9" s="131">
        <v>11795</v>
      </c>
      <c r="L9" s="498">
        <v>11909</v>
      </c>
      <c r="M9" s="131" t="s">
        <v>456</v>
      </c>
      <c r="N9" s="47" t="s">
        <v>457</v>
      </c>
      <c r="O9" s="85"/>
      <c r="P9" s="86"/>
    </row>
    <row r="10" spans="1:16" ht="27.75" customHeight="1" x14ac:dyDescent="0.25">
      <c r="A10" s="34">
        <v>7</v>
      </c>
      <c r="B10" s="41" t="s">
        <v>10</v>
      </c>
      <c r="C10" s="177">
        <v>1</v>
      </c>
      <c r="D10" s="129">
        <v>57</v>
      </c>
      <c r="E10" s="129">
        <v>3676</v>
      </c>
      <c r="F10" s="497">
        <v>3734</v>
      </c>
      <c r="G10" s="129" t="s">
        <v>458</v>
      </c>
      <c r="H10" s="43" t="s">
        <v>459</v>
      </c>
      <c r="I10" s="177">
        <v>1</v>
      </c>
      <c r="J10" s="129">
        <v>66</v>
      </c>
      <c r="K10" s="129">
        <v>3865</v>
      </c>
      <c r="L10" s="497">
        <v>3932</v>
      </c>
      <c r="M10" s="129" t="s">
        <v>460</v>
      </c>
      <c r="N10" s="42" t="s">
        <v>461</v>
      </c>
      <c r="O10" s="85"/>
      <c r="P10" s="86"/>
    </row>
    <row r="11" spans="1:16" ht="27.75" customHeight="1" x14ac:dyDescent="0.25">
      <c r="A11" s="277">
        <v>8</v>
      </c>
      <c r="B11" s="46" t="s">
        <v>11</v>
      </c>
      <c r="C11" s="176"/>
      <c r="D11" s="131">
        <v>42</v>
      </c>
      <c r="E11" s="131">
        <v>3799</v>
      </c>
      <c r="F11" s="498">
        <v>3841</v>
      </c>
      <c r="G11" s="131" t="s">
        <v>462</v>
      </c>
      <c r="H11" s="48" t="s">
        <v>463</v>
      </c>
      <c r="I11" s="176"/>
      <c r="J11" s="131">
        <v>46</v>
      </c>
      <c r="K11" s="131">
        <v>4012</v>
      </c>
      <c r="L11" s="498">
        <v>4058</v>
      </c>
      <c r="M11" s="131" t="s">
        <v>464</v>
      </c>
      <c r="N11" s="47" t="s">
        <v>465</v>
      </c>
      <c r="O11" s="85"/>
      <c r="P11" s="86"/>
    </row>
    <row r="12" spans="1:16" ht="27.75" customHeight="1" x14ac:dyDescent="0.25">
      <c r="A12" s="34">
        <v>9</v>
      </c>
      <c r="B12" s="41" t="s">
        <v>12</v>
      </c>
      <c r="C12" s="177">
        <v>1</v>
      </c>
      <c r="D12" s="129">
        <v>45</v>
      </c>
      <c r="E12" s="129">
        <v>4507</v>
      </c>
      <c r="F12" s="497">
        <v>4552</v>
      </c>
      <c r="G12" s="129" t="s">
        <v>466</v>
      </c>
      <c r="H12" s="43" t="s">
        <v>414</v>
      </c>
      <c r="I12" s="177">
        <v>2</v>
      </c>
      <c r="J12" s="129">
        <v>48</v>
      </c>
      <c r="K12" s="129">
        <v>4755</v>
      </c>
      <c r="L12" s="497">
        <v>4805</v>
      </c>
      <c r="M12" s="129" t="s">
        <v>467</v>
      </c>
      <c r="N12" s="42" t="s">
        <v>388</v>
      </c>
      <c r="O12" s="85"/>
      <c r="P12" s="86"/>
    </row>
    <row r="13" spans="1:16" ht="27.75" customHeight="1" x14ac:dyDescent="0.25">
      <c r="A13" s="277">
        <v>10</v>
      </c>
      <c r="B13" s="46" t="s">
        <v>13</v>
      </c>
      <c r="C13" s="176"/>
      <c r="D13" s="131">
        <v>20</v>
      </c>
      <c r="E13" s="131">
        <v>1565</v>
      </c>
      <c r="F13" s="498">
        <v>1585</v>
      </c>
      <c r="G13" s="131" t="s">
        <v>468</v>
      </c>
      <c r="H13" s="48" t="s">
        <v>469</v>
      </c>
      <c r="I13" s="176">
        <v>1</v>
      </c>
      <c r="J13" s="131">
        <v>20</v>
      </c>
      <c r="K13" s="131">
        <v>1644</v>
      </c>
      <c r="L13" s="498">
        <v>1665</v>
      </c>
      <c r="M13" s="131" t="s">
        <v>470</v>
      </c>
      <c r="N13" s="47" t="s">
        <v>416</v>
      </c>
      <c r="O13" s="85"/>
      <c r="P13" s="86"/>
    </row>
    <row r="14" spans="1:16" ht="27.75" customHeight="1" x14ac:dyDescent="0.25">
      <c r="A14" s="34">
        <v>11</v>
      </c>
      <c r="B14" s="41" t="s">
        <v>14</v>
      </c>
      <c r="C14" s="177">
        <v>3</v>
      </c>
      <c r="D14" s="129">
        <v>62</v>
      </c>
      <c r="E14" s="129">
        <v>3493</v>
      </c>
      <c r="F14" s="497">
        <v>3558</v>
      </c>
      <c r="G14" s="129" t="s">
        <v>471</v>
      </c>
      <c r="H14" s="43" t="s">
        <v>472</v>
      </c>
      <c r="I14" s="177">
        <v>3</v>
      </c>
      <c r="J14" s="129">
        <v>64</v>
      </c>
      <c r="K14" s="129">
        <v>3662</v>
      </c>
      <c r="L14" s="497">
        <v>3729</v>
      </c>
      <c r="M14" s="129" t="s">
        <v>473</v>
      </c>
      <c r="N14" s="42" t="s">
        <v>474</v>
      </c>
      <c r="O14" s="85"/>
      <c r="P14" s="86"/>
    </row>
    <row r="15" spans="1:16" ht="27.75" customHeight="1" x14ac:dyDescent="0.25">
      <c r="A15" s="277">
        <v>12</v>
      </c>
      <c r="B15" s="46" t="s">
        <v>15</v>
      </c>
      <c r="C15" s="176">
        <v>2</v>
      </c>
      <c r="D15" s="131">
        <v>35</v>
      </c>
      <c r="E15" s="131">
        <v>3769</v>
      </c>
      <c r="F15" s="498">
        <v>3805</v>
      </c>
      <c r="G15" s="131" t="s">
        <v>475</v>
      </c>
      <c r="H15" s="48" t="s">
        <v>476</v>
      </c>
      <c r="I15" s="176">
        <v>3</v>
      </c>
      <c r="J15" s="131">
        <v>39</v>
      </c>
      <c r="K15" s="131">
        <v>3968</v>
      </c>
      <c r="L15" s="498">
        <v>4010</v>
      </c>
      <c r="M15" s="131" t="s">
        <v>477</v>
      </c>
      <c r="N15" s="47" t="s">
        <v>478</v>
      </c>
      <c r="O15" s="85"/>
      <c r="P15" s="86"/>
    </row>
    <row r="16" spans="1:16" ht="27.75" customHeight="1" x14ac:dyDescent="0.25">
      <c r="A16" s="34">
        <v>13</v>
      </c>
      <c r="B16" s="41" t="s">
        <v>16</v>
      </c>
      <c r="C16" s="177"/>
      <c r="D16" s="129">
        <v>19</v>
      </c>
      <c r="E16" s="129">
        <v>1874</v>
      </c>
      <c r="F16" s="497">
        <v>1892</v>
      </c>
      <c r="G16" s="129" t="s">
        <v>479</v>
      </c>
      <c r="H16" s="43" t="s">
        <v>480</v>
      </c>
      <c r="I16" s="177"/>
      <c r="J16" s="129">
        <v>19</v>
      </c>
      <c r="K16" s="129">
        <v>1991</v>
      </c>
      <c r="L16" s="497">
        <v>2010</v>
      </c>
      <c r="M16" s="129" t="s">
        <v>481</v>
      </c>
      <c r="N16" s="42" t="s">
        <v>482</v>
      </c>
      <c r="O16" s="85"/>
      <c r="P16" s="86"/>
    </row>
    <row r="17" spans="1:16" ht="27.75" customHeight="1" x14ac:dyDescent="0.25">
      <c r="A17" s="277">
        <v>14</v>
      </c>
      <c r="B17" s="46" t="s">
        <v>17</v>
      </c>
      <c r="C17" s="176"/>
      <c r="D17" s="131">
        <v>41</v>
      </c>
      <c r="E17" s="131">
        <v>2888</v>
      </c>
      <c r="F17" s="498">
        <v>2929</v>
      </c>
      <c r="G17" s="131" t="s">
        <v>483</v>
      </c>
      <c r="H17" s="48" t="s">
        <v>484</v>
      </c>
      <c r="I17" s="176"/>
      <c r="J17" s="131">
        <v>45</v>
      </c>
      <c r="K17" s="131">
        <v>3037</v>
      </c>
      <c r="L17" s="498">
        <v>3082</v>
      </c>
      <c r="M17" s="131" t="s">
        <v>485</v>
      </c>
      <c r="N17" s="47" t="s">
        <v>486</v>
      </c>
    </row>
    <row r="18" spans="1:16" ht="27.75" customHeight="1" x14ac:dyDescent="0.25">
      <c r="A18" s="34">
        <v>15</v>
      </c>
      <c r="B18" s="41" t="s">
        <v>18</v>
      </c>
      <c r="C18" s="177"/>
      <c r="D18" s="129">
        <v>28</v>
      </c>
      <c r="E18" s="129">
        <v>2288</v>
      </c>
      <c r="F18" s="497">
        <v>2315</v>
      </c>
      <c r="G18" s="129" t="s">
        <v>487</v>
      </c>
      <c r="H18" s="43" t="s">
        <v>488</v>
      </c>
      <c r="I18" s="177"/>
      <c r="J18" s="129">
        <v>31</v>
      </c>
      <c r="K18" s="129">
        <v>2418</v>
      </c>
      <c r="L18" s="497">
        <v>2449</v>
      </c>
      <c r="M18" s="129" t="s">
        <v>489</v>
      </c>
      <c r="N18" s="42" t="s">
        <v>490</v>
      </c>
    </row>
    <row r="19" spans="1:16" ht="27.75" customHeight="1" x14ac:dyDescent="0.25">
      <c r="A19" s="277">
        <v>16</v>
      </c>
      <c r="B19" s="46" t="s">
        <v>19</v>
      </c>
      <c r="C19" s="176"/>
      <c r="D19" s="131">
        <v>57</v>
      </c>
      <c r="E19" s="131">
        <v>8185</v>
      </c>
      <c r="F19" s="498">
        <v>8242</v>
      </c>
      <c r="G19" s="131" t="s">
        <v>491</v>
      </c>
      <c r="H19" s="48" t="s">
        <v>492</v>
      </c>
      <c r="I19" s="176"/>
      <c r="J19" s="131">
        <v>57</v>
      </c>
      <c r="K19" s="131">
        <v>8447</v>
      </c>
      <c r="L19" s="498">
        <v>8504</v>
      </c>
      <c r="M19" s="131" t="s">
        <v>493</v>
      </c>
      <c r="N19" s="47" t="s">
        <v>494</v>
      </c>
      <c r="O19" s="85"/>
      <c r="P19" s="86"/>
    </row>
    <row r="20" spans="1:16" ht="27.75" customHeight="1" x14ac:dyDescent="0.25">
      <c r="A20" s="34">
        <v>17</v>
      </c>
      <c r="B20" s="41" t="s">
        <v>20</v>
      </c>
      <c r="C20" s="177"/>
      <c r="D20" s="129">
        <v>43</v>
      </c>
      <c r="E20" s="129">
        <v>3564</v>
      </c>
      <c r="F20" s="497">
        <v>3608</v>
      </c>
      <c r="G20" s="129" t="s">
        <v>495</v>
      </c>
      <c r="H20" s="43" t="s">
        <v>304</v>
      </c>
      <c r="I20" s="177"/>
      <c r="J20" s="129">
        <v>45</v>
      </c>
      <c r="K20" s="129">
        <v>3779</v>
      </c>
      <c r="L20" s="497">
        <v>3824</v>
      </c>
      <c r="M20" s="129" t="s">
        <v>496</v>
      </c>
      <c r="N20" s="42" t="s">
        <v>497</v>
      </c>
    </row>
    <row r="21" spans="1:16" ht="27.75" customHeight="1" x14ac:dyDescent="0.25">
      <c r="A21" s="277">
        <v>18</v>
      </c>
      <c r="B21" s="46" t="s">
        <v>21</v>
      </c>
      <c r="C21" s="176">
        <v>1</v>
      </c>
      <c r="D21" s="131">
        <v>50</v>
      </c>
      <c r="E21" s="131">
        <v>5209</v>
      </c>
      <c r="F21" s="498">
        <v>5261</v>
      </c>
      <c r="G21" s="131" t="s">
        <v>498</v>
      </c>
      <c r="H21" s="48" t="s">
        <v>499</v>
      </c>
      <c r="I21" s="176">
        <v>1</v>
      </c>
      <c r="J21" s="131">
        <v>58</v>
      </c>
      <c r="K21" s="131">
        <v>5486</v>
      </c>
      <c r="L21" s="498">
        <v>5545</v>
      </c>
      <c r="M21" s="131" t="s">
        <v>500</v>
      </c>
      <c r="N21" s="47" t="s">
        <v>501</v>
      </c>
      <c r="O21" s="85"/>
      <c r="P21" s="86"/>
    </row>
    <row r="22" spans="1:16" s="87" customFormat="1" ht="35.25" customHeight="1" x14ac:dyDescent="0.25">
      <c r="A22" s="320" t="s">
        <v>22</v>
      </c>
      <c r="B22" s="321"/>
      <c r="C22" s="116">
        <v>15</v>
      </c>
      <c r="D22" s="116">
        <v>1037</v>
      </c>
      <c r="E22" s="116">
        <v>88602</v>
      </c>
      <c r="F22" s="116" t="s">
        <v>502</v>
      </c>
      <c r="G22" s="116" t="s">
        <v>503</v>
      </c>
      <c r="H22" s="178" t="s">
        <v>504</v>
      </c>
      <c r="I22" s="179">
        <v>21</v>
      </c>
      <c r="J22" s="116">
        <v>1095</v>
      </c>
      <c r="K22" s="116">
        <v>92853</v>
      </c>
      <c r="L22" s="116">
        <v>93969</v>
      </c>
      <c r="M22" s="116" t="s">
        <v>505</v>
      </c>
      <c r="N22" s="116" t="s">
        <v>506</v>
      </c>
    </row>
    <row r="23" spans="1:16" ht="20.25" customHeight="1" x14ac:dyDescent="0.25">
      <c r="A23" s="145"/>
      <c r="B23" s="132"/>
      <c r="C23" s="260"/>
      <c r="D23" s="260"/>
      <c r="E23" s="260"/>
      <c r="F23" s="260"/>
      <c r="G23" s="261"/>
      <c r="H23" s="261"/>
      <c r="I23" s="132"/>
      <c r="J23" s="261"/>
      <c r="K23" s="261"/>
      <c r="L23" s="261"/>
      <c r="M23" s="261"/>
      <c r="N23" s="261"/>
    </row>
    <row r="24" spans="1:16" x14ac:dyDescent="0.25">
      <c r="C24" s="89"/>
      <c r="D24" s="89"/>
      <c r="E24" s="89"/>
      <c r="F24" s="89"/>
      <c r="G24" s="90"/>
      <c r="H24" s="90"/>
      <c r="I24" s="90"/>
      <c r="J24" s="90"/>
      <c r="K24" s="90"/>
      <c r="L24" s="90"/>
      <c r="M24" s="90"/>
      <c r="N24" s="90"/>
    </row>
    <row r="26" spans="1:16" x14ac:dyDescent="0.25">
      <c r="G26" s="90"/>
      <c r="H26" s="90"/>
    </row>
  </sheetData>
  <autoFilter ref="A3:N22"/>
  <mergeCells count="6">
    <mergeCell ref="A22:B22"/>
    <mergeCell ref="A1:N1"/>
    <mergeCell ref="A2:A3"/>
    <mergeCell ref="B2:B3"/>
    <mergeCell ref="C2:H2"/>
    <mergeCell ref="I2:N2"/>
  </mergeCells>
  <printOptions horizontalCentered="1" verticalCentered="1"/>
  <pageMargins left="0.6692913385826772" right="0.15748031496062992" top="0.11811023622047245" bottom="0.15748031496062992" header="0.19685039370078741" footer="0.51181102362204722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zoomScale="90" zoomScaleNormal="90" workbookViewId="0">
      <selection activeCell="N27" sqref="N27"/>
    </sheetView>
  </sheetViews>
  <sheetFormatPr defaultColWidth="8.7109375" defaultRowHeight="12.75" x14ac:dyDescent="0.25"/>
  <cols>
    <col min="1" max="1" width="4.7109375" style="15" customWidth="1"/>
    <col min="2" max="2" width="25.7109375" style="15" bestFit="1" customWidth="1"/>
    <col min="3" max="3" width="12.5703125" style="17" customWidth="1"/>
    <col min="4" max="4" width="12" style="17" customWidth="1"/>
    <col min="5" max="5" width="17.140625" style="17" customWidth="1"/>
    <col min="6" max="6" width="12" style="17" customWidth="1"/>
    <col min="7" max="7" width="13.5703125" style="17" customWidth="1"/>
    <col min="8" max="8" width="14.5703125" style="17" customWidth="1"/>
    <col min="9" max="9" width="15.140625" style="17" customWidth="1"/>
    <col min="10" max="10" width="15.42578125" style="17" customWidth="1"/>
    <col min="11" max="11" width="15.42578125" style="20" customWidth="1"/>
    <col min="12" max="12" width="15.7109375" style="17" customWidth="1"/>
    <col min="13" max="13" width="16.140625" style="17" customWidth="1"/>
    <col min="14" max="14" width="15.5703125" style="17" customWidth="1"/>
    <col min="15" max="15" width="15.140625" style="17" customWidth="1"/>
    <col min="16" max="16" width="14.7109375" style="17" customWidth="1"/>
    <col min="17" max="16384" width="8.7109375" style="17"/>
  </cols>
  <sheetData>
    <row r="1" spans="1:18" s="15" customFormat="1" ht="12.75" customHeight="1" x14ac:dyDescent="0.25">
      <c r="A1" s="365" t="s">
        <v>507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</row>
    <row r="2" spans="1:18" s="15" customFormat="1" ht="27.75" customHeight="1" x14ac:dyDescent="0.25">
      <c r="A2" s="363"/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</row>
    <row r="3" spans="1:18" s="16" customFormat="1" ht="15.75" customHeight="1" x14ac:dyDescent="0.25">
      <c r="A3" s="366" t="s">
        <v>47</v>
      </c>
      <c r="B3" s="371" t="s">
        <v>2</v>
      </c>
      <c r="C3" s="377" t="s">
        <v>48</v>
      </c>
      <c r="D3" s="377"/>
      <c r="E3" s="377"/>
      <c r="F3" s="377"/>
      <c r="G3" s="377"/>
      <c r="H3" s="373" t="s">
        <v>49</v>
      </c>
      <c r="I3" s="373" t="s">
        <v>235</v>
      </c>
      <c r="J3" s="366" t="s">
        <v>50</v>
      </c>
      <c r="K3" s="366" t="s">
        <v>51</v>
      </c>
      <c r="L3" s="366" t="s">
        <v>52</v>
      </c>
      <c r="M3" s="366" t="s">
        <v>53</v>
      </c>
      <c r="N3" s="366" t="s">
        <v>54</v>
      </c>
      <c r="O3" s="369" t="s">
        <v>262</v>
      </c>
      <c r="P3" s="366" t="s">
        <v>230</v>
      </c>
      <c r="Q3" s="366" t="s">
        <v>55</v>
      </c>
      <c r="R3" s="366" t="s">
        <v>56</v>
      </c>
    </row>
    <row r="4" spans="1:18" s="16" customFormat="1" ht="15.75" customHeight="1" x14ac:dyDescent="0.25">
      <c r="A4" s="366"/>
      <c r="B4" s="371"/>
      <c r="C4" s="373" t="s">
        <v>236</v>
      </c>
      <c r="D4" s="376" t="s">
        <v>57</v>
      </c>
      <c r="E4" s="376"/>
      <c r="F4" s="376"/>
      <c r="G4" s="376"/>
      <c r="H4" s="374"/>
      <c r="I4" s="374"/>
      <c r="J4" s="366"/>
      <c r="K4" s="366"/>
      <c r="L4" s="366"/>
      <c r="M4" s="366"/>
      <c r="N4" s="366"/>
      <c r="O4" s="351"/>
      <c r="P4" s="366"/>
      <c r="Q4" s="366"/>
      <c r="R4" s="366"/>
    </row>
    <row r="5" spans="1:18" s="16" customFormat="1" ht="79.5" thickBot="1" x14ac:dyDescent="0.3">
      <c r="A5" s="367"/>
      <c r="B5" s="372"/>
      <c r="C5" s="375"/>
      <c r="D5" s="276" t="s">
        <v>58</v>
      </c>
      <c r="E5" s="276" t="s">
        <v>186</v>
      </c>
      <c r="F5" s="276" t="s">
        <v>59</v>
      </c>
      <c r="G5" s="276" t="s">
        <v>60</v>
      </c>
      <c r="H5" s="375"/>
      <c r="I5" s="375"/>
      <c r="J5" s="367"/>
      <c r="K5" s="367"/>
      <c r="L5" s="367"/>
      <c r="M5" s="367"/>
      <c r="N5" s="367"/>
      <c r="O5" s="370"/>
      <c r="P5" s="367"/>
      <c r="Q5" s="367"/>
      <c r="R5" s="367"/>
    </row>
    <row r="6" spans="1:18" ht="16.5" thickTop="1" x14ac:dyDescent="0.25">
      <c r="A6" s="44">
        <v>1</v>
      </c>
      <c r="B6" s="27" t="s">
        <v>29</v>
      </c>
      <c r="C6" s="181">
        <v>155</v>
      </c>
      <c r="D6" s="181">
        <v>4</v>
      </c>
      <c r="E6" s="182">
        <v>12</v>
      </c>
      <c r="F6" s="182">
        <v>112</v>
      </c>
      <c r="G6" s="182">
        <v>2</v>
      </c>
      <c r="H6" s="182"/>
      <c r="I6" s="182"/>
      <c r="J6" s="182">
        <v>2</v>
      </c>
      <c r="K6" s="182">
        <v>4</v>
      </c>
      <c r="L6" s="182">
        <v>10</v>
      </c>
      <c r="M6" s="182">
        <v>2</v>
      </c>
      <c r="N6" s="182">
        <v>6</v>
      </c>
      <c r="O6" s="182">
        <v>1</v>
      </c>
      <c r="P6" s="182"/>
      <c r="Q6" s="182" t="s">
        <v>508</v>
      </c>
      <c r="R6" s="182" t="s">
        <v>509</v>
      </c>
    </row>
    <row r="7" spans="1:18" ht="15.75" x14ac:dyDescent="0.25">
      <c r="A7" s="47">
        <v>2</v>
      </c>
      <c r="B7" s="277" t="s">
        <v>30</v>
      </c>
      <c r="C7" s="184">
        <v>104</v>
      </c>
      <c r="D7" s="184">
        <v>3</v>
      </c>
      <c r="E7" s="185">
        <v>16</v>
      </c>
      <c r="F7" s="185">
        <v>65</v>
      </c>
      <c r="G7" s="185">
        <v>3</v>
      </c>
      <c r="H7" s="185"/>
      <c r="I7" s="185"/>
      <c r="J7" s="185">
        <v>3</v>
      </c>
      <c r="K7" s="185">
        <v>2</v>
      </c>
      <c r="L7" s="185">
        <v>3</v>
      </c>
      <c r="M7" s="185"/>
      <c r="N7" s="185">
        <v>8</v>
      </c>
      <c r="O7" s="185">
        <v>1</v>
      </c>
      <c r="P7" s="185"/>
      <c r="Q7" s="185" t="s">
        <v>411</v>
      </c>
      <c r="R7" s="185" t="s">
        <v>510</v>
      </c>
    </row>
    <row r="8" spans="1:18" ht="15.75" x14ac:dyDescent="0.25">
      <c r="A8" s="42">
        <v>3</v>
      </c>
      <c r="B8" s="34" t="s">
        <v>31</v>
      </c>
      <c r="C8" s="181">
        <v>134</v>
      </c>
      <c r="D8" s="181">
        <v>3</v>
      </c>
      <c r="E8" s="186">
        <v>36</v>
      </c>
      <c r="F8" s="186">
        <v>60</v>
      </c>
      <c r="G8" s="186">
        <v>7</v>
      </c>
      <c r="H8" s="186"/>
      <c r="I8" s="186">
        <v>2</v>
      </c>
      <c r="J8" s="186">
        <v>4</v>
      </c>
      <c r="K8" s="186">
        <v>4</v>
      </c>
      <c r="L8" s="186">
        <v>6</v>
      </c>
      <c r="M8" s="186">
        <v>1</v>
      </c>
      <c r="N8" s="186">
        <v>10</v>
      </c>
      <c r="O8" s="186"/>
      <c r="P8" s="186">
        <v>1</v>
      </c>
      <c r="Q8" s="186" t="s">
        <v>409</v>
      </c>
      <c r="R8" s="186" t="s">
        <v>511</v>
      </c>
    </row>
    <row r="9" spans="1:18" ht="15.75" x14ac:dyDescent="0.25">
      <c r="A9" s="47">
        <v>4</v>
      </c>
      <c r="B9" s="277" t="s">
        <v>32</v>
      </c>
      <c r="C9" s="184">
        <v>929</v>
      </c>
      <c r="D9" s="184">
        <v>217</v>
      </c>
      <c r="E9" s="185">
        <v>137</v>
      </c>
      <c r="F9" s="185">
        <v>216</v>
      </c>
      <c r="G9" s="185">
        <v>28</v>
      </c>
      <c r="H9" s="185">
        <v>15</v>
      </c>
      <c r="I9" s="185"/>
      <c r="J9" s="185">
        <v>39</v>
      </c>
      <c r="K9" s="185">
        <v>67</v>
      </c>
      <c r="L9" s="185">
        <v>148</v>
      </c>
      <c r="M9" s="185">
        <v>11</v>
      </c>
      <c r="N9" s="185">
        <v>51</v>
      </c>
      <c r="O9" s="185"/>
      <c r="P9" s="185"/>
      <c r="Q9" s="185" t="s">
        <v>512</v>
      </c>
      <c r="R9" s="185" t="s">
        <v>513</v>
      </c>
    </row>
    <row r="10" spans="1:18" ht="15.75" x14ac:dyDescent="0.25">
      <c r="A10" s="42">
        <v>5</v>
      </c>
      <c r="B10" s="34" t="s">
        <v>33</v>
      </c>
      <c r="C10" s="181">
        <v>268</v>
      </c>
      <c r="D10" s="181"/>
      <c r="E10" s="186">
        <v>29</v>
      </c>
      <c r="F10" s="186">
        <v>156</v>
      </c>
      <c r="G10" s="186">
        <v>6</v>
      </c>
      <c r="H10" s="186"/>
      <c r="I10" s="186"/>
      <c r="J10" s="186">
        <v>25</v>
      </c>
      <c r="K10" s="186">
        <v>15</v>
      </c>
      <c r="L10" s="186">
        <v>28</v>
      </c>
      <c r="M10" s="186"/>
      <c r="N10" s="186">
        <v>8</v>
      </c>
      <c r="O10" s="186">
        <v>1</v>
      </c>
      <c r="P10" s="186"/>
      <c r="Q10" s="186" t="s">
        <v>514</v>
      </c>
      <c r="R10" s="186" t="s">
        <v>474</v>
      </c>
    </row>
    <row r="11" spans="1:18" ht="15.75" x14ac:dyDescent="0.25">
      <c r="A11" s="47">
        <v>6</v>
      </c>
      <c r="B11" s="277" t="s">
        <v>34</v>
      </c>
      <c r="C11" s="184">
        <v>512</v>
      </c>
      <c r="D11" s="184">
        <v>3</v>
      </c>
      <c r="E11" s="185">
        <v>104</v>
      </c>
      <c r="F11" s="185">
        <v>184</v>
      </c>
      <c r="G11" s="185">
        <v>6</v>
      </c>
      <c r="H11" s="185">
        <v>1</v>
      </c>
      <c r="I11" s="185"/>
      <c r="J11" s="185">
        <v>28</v>
      </c>
      <c r="K11" s="185">
        <v>68</v>
      </c>
      <c r="L11" s="185">
        <v>88</v>
      </c>
      <c r="M11" s="185"/>
      <c r="N11" s="185">
        <v>24</v>
      </c>
      <c r="O11" s="185">
        <v>6</v>
      </c>
      <c r="P11" s="185"/>
      <c r="Q11" s="185" t="s">
        <v>296</v>
      </c>
      <c r="R11" s="185" t="s">
        <v>515</v>
      </c>
    </row>
    <row r="12" spans="1:18" ht="15.75" x14ac:dyDescent="0.25">
      <c r="A12" s="42">
        <v>7</v>
      </c>
      <c r="B12" s="34" t="s">
        <v>35</v>
      </c>
      <c r="C12" s="181">
        <v>108</v>
      </c>
      <c r="D12" s="181">
        <v>12</v>
      </c>
      <c r="E12" s="186">
        <v>13</v>
      </c>
      <c r="F12" s="186">
        <v>48</v>
      </c>
      <c r="G12" s="186">
        <v>4</v>
      </c>
      <c r="H12" s="186"/>
      <c r="I12" s="186"/>
      <c r="J12" s="186">
        <v>14</v>
      </c>
      <c r="K12" s="186">
        <v>5</v>
      </c>
      <c r="L12" s="186">
        <v>9</v>
      </c>
      <c r="M12" s="186"/>
      <c r="N12" s="186">
        <v>1</v>
      </c>
      <c r="O12" s="186">
        <v>2</v>
      </c>
      <c r="P12" s="186"/>
      <c r="Q12" s="186" t="s">
        <v>405</v>
      </c>
      <c r="R12" s="186" t="s">
        <v>516</v>
      </c>
    </row>
    <row r="13" spans="1:18" ht="15.75" x14ac:dyDescent="0.25">
      <c r="A13" s="47">
        <v>8</v>
      </c>
      <c r="B13" s="277" t="s">
        <v>36</v>
      </c>
      <c r="C13" s="184">
        <v>159</v>
      </c>
      <c r="D13" s="184">
        <v>5</v>
      </c>
      <c r="E13" s="185">
        <v>51</v>
      </c>
      <c r="F13" s="185">
        <v>87</v>
      </c>
      <c r="G13" s="185">
        <v>2</v>
      </c>
      <c r="H13" s="185"/>
      <c r="I13" s="185"/>
      <c r="J13" s="185">
        <v>2</v>
      </c>
      <c r="K13" s="185">
        <v>6</v>
      </c>
      <c r="L13" s="185">
        <v>5</v>
      </c>
      <c r="M13" s="185">
        <v>1</v>
      </c>
      <c r="N13" s="185">
        <v>0</v>
      </c>
      <c r="O13" s="185"/>
      <c r="P13" s="185"/>
      <c r="Q13" s="185" t="s">
        <v>492</v>
      </c>
      <c r="R13" s="185" t="s">
        <v>517</v>
      </c>
    </row>
    <row r="14" spans="1:18" ht="15.75" x14ac:dyDescent="0.25">
      <c r="A14" s="42">
        <v>9</v>
      </c>
      <c r="B14" s="34" t="s">
        <v>37</v>
      </c>
      <c r="C14" s="181">
        <v>219</v>
      </c>
      <c r="D14" s="181">
        <v>1</v>
      </c>
      <c r="E14" s="186">
        <v>88</v>
      </c>
      <c r="F14" s="186">
        <v>57</v>
      </c>
      <c r="G14" s="186">
        <v>0</v>
      </c>
      <c r="H14" s="186"/>
      <c r="I14" s="186"/>
      <c r="J14" s="186">
        <v>11</v>
      </c>
      <c r="K14" s="186">
        <v>10</v>
      </c>
      <c r="L14" s="186">
        <v>40</v>
      </c>
      <c r="M14" s="186"/>
      <c r="N14" s="186">
        <v>11</v>
      </c>
      <c r="O14" s="186"/>
      <c r="P14" s="186">
        <v>1</v>
      </c>
      <c r="Q14" s="186" t="s">
        <v>518</v>
      </c>
      <c r="R14" s="186" t="s">
        <v>519</v>
      </c>
    </row>
    <row r="15" spans="1:18" ht="15.75" x14ac:dyDescent="0.25">
      <c r="A15" s="47">
        <v>10</v>
      </c>
      <c r="B15" s="277" t="s">
        <v>38</v>
      </c>
      <c r="C15" s="184">
        <v>53</v>
      </c>
      <c r="D15" s="184">
        <v>3</v>
      </c>
      <c r="E15" s="185">
        <v>7</v>
      </c>
      <c r="F15" s="185">
        <v>34</v>
      </c>
      <c r="G15" s="185">
        <v>2</v>
      </c>
      <c r="H15" s="185"/>
      <c r="I15" s="185"/>
      <c r="J15" s="185"/>
      <c r="K15" s="185">
        <v>3</v>
      </c>
      <c r="L15" s="185">
        <v>3</v>
      </c>
      <c r="M15" s="185"/>
      <c r="N15" s="185">
        <v>1</v>
      </c>
      <c r="O15" s="185"/>
      <c r="P15" s="185"/>
      <c r="Q15" s="185" t="s">
        <v>520</v>
      </c>
      <c r="R15" s="185" t="s">
        <v>521</v>
      </c>
    </row>
    <row r="16" spans="1:18" ht="15.75" x14ac:dyDescent="0.25">
      <c r="A16" s="42">
        <v>11</v>
      </c>
      <c r="B16" s="34" t="s">
        <v>39</v>
      </c>
      <c r="C16" s="181">
        <v>202</v>
      </c>
      <c r="D16" s="181"/>
      <c r="E16" s="186">
        <v>69</v>
      </c>
      <c r="F16" s="186">
        <v>81</v>
      </c>
      <c r="G16" s="186">
        <v>2</v>
      </c>
      <c r="H16" s="186"/>
      <c r="I16" s="186"/>
      <c r="J16" s="186">
        <v>8</v>
      </c>
      <c r="K16" s="186">
        <v>9</v>
      </c>
      <c r="L16" s="186">
        <v>24</v>
      </c>
      <c r="M16" s="186"/>
      <c r="N16" s="186">
        <v>5</v>
      </c>
      <c r="O16" s="186">
        <v>4</v>
      </c>
      <c r="P16" s="186"/>
      <c r="Q16" s="186" t="s">
        <v>486</v>
      </c>
      <c r="R16" s="186" t="s">
        <v>522</v>
      </c>
    </row>
    <row r="17" spans="1:18" ht="15.75" x14ac:dyDescent="0.25">
      <c r="A17" s="47">
        <v>12</v>
      </c>
      <c r="B17" s="277" t="s">
        <v>40</v>
      </c>
      <c r="C17" s="184">
        <v>93</v>
      </c>
      <c r="D17" s="184"/>
      <c r="E17" s="185">
        <v>14</v>
      </c>
      <c r="F17" s="185">
        <v>55</v>
      </c>
      <c r="G17" s="185">
        <v>4</v>
      </c>
      <c r="H17" s="185"/>
      <c r="I17" s="185"/>
      <c r="J17" s="185">
        <v>10</v>
      </c>
      <c r="K17" s="185">
        <v>2</v>
      </c>
      <c r="L17" s="185"/>
      <c r="M17" s="185"/>
      <c r="N17" s="185">
        <v>8</v>
      </c>
      <c r="O17" s="185"/>
      <c r="P17" s="185"/>
      <c r="Q17" s="185" t="s">
        <v>516</v>
      </c>
      <c r="R17" s="185" t="s">
        <v>523</v>
      </c>
    </row>
    <row r="18" spans="1:18" ht="15.75" x14ac:dyDescent="0.25">
      <c r="A18" s="42">
        <v>13</v>
      </c>
      <c r="B18" s="34" t="s">
        <v>41</v>
      </c>
      <c r="C18" s="181">
        <v>104</v>
      </c>
      <c r="D18" s="181"/>
      <c r="E18" s="186">
        <v>13</v>
      </c>
      <c r="F18" s="186">
        <v>82</v>
      </c>
      <c r="G18" s="186">
        <v>0</v>
      </c>
      <c r="H18" s="186"/>
      <c r="I18" s="186"/>
      <c r="J18" s="186">
        <v>2</v>
      </c>
      <c r="K18" s="186"/>
      <c r="L18" s="186">
        <v>5</v>
      </c>
      <c r="M18" s="186"/>
      <c r="N18" s="186">
        <v>1</v>
      </c>
      <c r="O18" s="186"/>
      <c r="P18" s="186">
        <v>1</v>
      </c>
      <c r="Q18" s="186" t="s">
        <v>524</v>
      </c>
      <c r="R18" s="186" t="s">
        <v>525</v>
      </c>
    </row>
    <row r="19" spans="1:18" ht="15.75" x14ac:dyDescent="0.25">
      <c r="A19" s="47">
        <v>14</v>
      </c>
      <c r="B19" s="277" t="s">
        <v>42</v>
      </c>
      <c r="C19" s="184">
        <v>182</v>
      </c>
      <c r="D19" s="184"/>
      <c r="E19" s="185">
        <v>30</v>
      </c>
      <c r="F19" s="185">
        <v>115</v>
      </c>
      <c r="G19" s="185">
        <v>0</v>
      </c>
      <c r="H19" s="185"/>
      <c r="I19" s="185"/>
      <c r="J19" s="185"/>
      <c r="K19" s="185">
        <v>7</v>
      </c>
      <c r="L19" s="185">
        <v>8</v>
      </c>
      <c r="M19" s="185">
        <v>1</v>
      </c>
      <c r="N19" s="185">
        <v>19</v>
      </c>
      <c r="O19" s="185">
        <v>2</v>
      </c>
      <c r="P19" s="185"/>
      <c r="Q19" s="185" t="s">
        <v>526</v>
      </c>
      <c r="R19" s="185" t="s">
        <v>527</v>
      </c>
    </row>
    <row r="20" spans="1:18" ht="15.75" x14ac:dyDescent="0.25">
      <c r="A20" s="42">
        <v>15</v>
      </c>
      <c r="B20" s="34" t="s">
        <v>43</v>
      </c>
      <c r="C20" s="181">
        <v>104</v>
      </c>
      <c r="D20" s="181">
        <v>2</v>
      </c>
      <c r="E20" s="186">
        <v>14</v>
      </c>
      <c r="F20" s="186">
        <v>78</v>
      </c>
      <c r="G20" s="186">
        <v>0</v>
      </c>
      <c r="H20" s="186"/>
      <c r="I20" s="186"/>
      <c r="J20" s="186">
        <v>1</v>
      </c>
      <c r="K20" s="186"/>
      <c r="L20" s="186">
        <v>2</v>
      </c>
      <c r="M20" s="186"/>
      <c r="N20" s="186">
        <v>7</v>
      </c>
      <c r="O20" s="186"/>
      <c r="P20" s="186"/>
      <c r="Q20" s="186" t="s">
        <v>401</v>
      </c>
      <c r="R20" s="186" t="s">
        <v>528</v>
      </c>
    </row>
    <row r="21" spans="1:18" ht="15.75" x14ac:dyDescent="0.25">
      <c r="A21" s="47">
        <v>16</v>
      </c>
      <c r="B21" s="277" t="s">
        <v>44</v>
      </c>
      <c r="C21" s="184">
        <v>67</v>
      </c>
      <c r="D21" s="184"/>
      <c r="E21" s="185">
        <v>35</v>
      </c>
      <c r="F21" s="185">
        <v>19</v>
      </c>
      <c r="G21" s="185">
        <v>3</v>
      </c>
      <c r="H21" s="185"/>
      <c r="I21" s="185"/>
      <c r="J21" s="185">
        <v>2</v>
      </c>
      <c r="K21" s="185"/>
      <c r="L21" s="185">
        <v>5</v>
      </c>
      <c r="M21" s="185"/>
      <c r="N21" s="185">
        <v>3</v>
      </c>
      <c r="O21" s="185"/>
      <c r="P21" s="185"/>
      <c r="Q21" s="185" t="s">
        <v>524</v>
      </c>
      <c r="R21" s="185" t="s">
        <v>416</v>
      </c>
    </row>
    <row r="22" spans="1:18" ht="15.75" x14ac:dyDescent="0.25">
      <c r="A22" s="42">
        <v>17</v>
      </c>
      <c r="B22" s="34" t="s">
        <v>45</v>
      </c>
      <c r="C22" s="181">
        <v>210</v>
      </c>
      <c r="D22" s="181">
        <v>4</v>
      </c>
      <c r="E22" s="186">
        <v>34</v>
      </c>
      <c r="F22" s="186">
        <v>145</v>
      </c>
      <c r="G22" s="186">
        <v>1</v>
      </c>
      <c r="H22" s="186"/>
      <c r="I22" s="186"/>
      <c r="J22" s="186">
        <v>1</v>
      </c>
      <c r="K22" s="186">
        <v>9</v>
      </c>
      <c r="L22" s="186">
        <v>2</v>
      </c>
      <c r="M22" s="186"/>
      <c r="N22" s="186">
        <v>8</v>
      </c>
      <c r="O22" s="186">
        <v>6</v>
      </c>
      <c r="P22" s="186"/>
      <c r="Q22" s="186" t="s">
        <v>529</v>
      </c>
      <c r="R22" s="186" t="s">
        <v>511</v>
      </c>
    </row>
    <row r="23" spans="1:18" ht="15.75" x14ac:dyDescent="0.25">
      <c r="A23" s="47">
        <v>18</v>
      </c>
      <c r="B23" s="277" t="s">
        <v>46</v>
      </c>
      <c r="C23" s="184">
        <v>371</v>
      </c>
      <c r="D23" s="184">
        <v>7</v>
      </c>
      <c r="E23" s="185">
        <v>73</v>
      </c>
      <c r="F23" s="185">
        <v>104</v>
      </c>
      <c r="G23" s="185">
        <v>11</v>
      </c>
      <c r="H23" s="185"/>
      <c r="I23" s="185"/>
      <c r="J23" s="185">
        <v>21</v>
      </c>
      <c r="K23" s="185">
        <v>37</v>
      </c>
      <c r="L23" s="185">
        <v>74</v>
      </c>
      <c r="M23" s="185"/>
      <c r="N23" s="185">
        <v>44</v>
      </c>
      <c r="O23" s="185"/>
      <c r="P23" s="185"/>
      <c r="Q23" s="185" t="s">
        <v>445</v>
      </c>
      <c r="R23" s="185" t="s">
        <v>342</v>
      </c>
    </row>
    <row r="24" spans="1:18" s="18" customFormat="1" ht="23.25" x14ac:dyDescent="0.25">
      <c r="A24" s="289" t="s">
        <v>61</v>
      </c>
      <c r="B24" s="290"/>
      <c r="C24" s="38">
        <v>3974</v>
      </c>
      <c r="D24" s="38">
        <v>264</v>
      </c>
      <c r="E24" s="38">
        <v>775</v>
      </c>
      <c r="F24" s="38">
        <v>1698</v>
      </c>
      <c r="G24" s="38">
        <v>81</v>
      </c>
      <c r="H24" s="38">
        <v>16</v>
      </c>
      <c r="I24" s="38">
        <v>2</v>
      </c>
      <c r="J24" s="38">
        <v>173</v>
      </c>
      <c r="K24" s="38">
        <v>248</v>
      </c>
      <c r="L24" s="38">
        <v>460</v>
      </c>
      <c r="M24" s="38">
        <v>16</v>
      </c>
      <c r="N24" s="38">
        <v>215</v>
      </c>
      <c r="O24" s="38">
        <v>23</v>
      </c>
      <c r="P24" s="38">
        <v>3</v>
      </c>
      <c r="Q24" s="38" t="s">
        <v>530</v>
      </c>
      <c r="R24" s="38" t="s">
        <v>531</v>
      </c>
    </row>
    <row r="25" spans="1:18" s="19" customFormat="1" ht="49.5" customHeight="1" x14ac:dyDescent="0.25">
      <c r="A25" s="368" t="s">
        <v>62</v>
      </c>
      <c r="B25" s="368"/>
      <c r="C25" s="251"/>
      <c r="D25" s="251"/>
      <c r="E25" s="251"/>
      <c r="F25" s="251"/>
      <c r="G25" s="251"/>
      <c r="H25" s="251"/>
      <c r="I25" s="251"/>
      <c r="J25" s="251"/>
      <c r="K25" s="251"/>
      <c r="L25" s="252"/>
      <c r="M25" s="251"/>
      <c r="N25" s="251"/>
      <c r="O25" s="251"/>
      <c r="P25" s="251"/>
      <c r="Q25" s="251"/>
      <c r="R25" s="251"/>
    </row>
  </sheetData>
  <sheetProtection selectLockedCells="1" selectUnlockedCells="1"/>
  <mergeCells count="20">
    <mergeCell ref="A25:B25"/>
    <mergeCell ref="A24:B24"/>
    <mergeCell ref="N3:N5"/>
    <mergeCell ref="O3:O5"/>
    <mergeCell ref="K3:K5"/>
    <mergeCell ref="L3:L5"/>
    <mergeCell ref="M3:M5"/>
    <mergeCell ref="A3:A5"/>
    <mergeCell ref="B3:B5"/>
    <mergeCell ref="I3:I5"/>
    <mergeCell ref="J3:J5"/>
    <mergeCell ref="C4:C5"/>
    <mergeCell ref="D4:G4"/>
    <mergeCell ref="C3:G3"/>
    <mergeCell ref="H3:H5"/>
    <mergeCell ref="R1:R2"/>
    <mergeCell ref="R3:R5"/>
    <mergeCell ref="Q3:Q5"/>
    <mergeCell ref="P3:P5"/>
    <mergeCell ref="A1:Q2"/>
  </mergeCells>
  <printOptions horizontalCentered="1"/>
  <pageMargins left="0.39370078740157483" right="0.39370078740157483" top="0.78740157480314965" bottom="0.19685039370078741" header="0.19685039370078741" footer="0.19685039370078741"/>
  <pageSetup paperSize="9" scale="58" firstPageNumber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zoomScale="90" zoomScaleNormal="90" workbookViewId="0">
      <pane xSplit="2" ySplit="2" topLeftCell="C3" activePane="bottomRight" state="frozen"/>
      <selection activeCell="F27" sqref="F27"/>
      <selection pane="topRight" activeCell="F27" sqref="F27"/>
      <selection pane="bottomLeft" activeCell="F27" sqref="F27"/>
      <selection pane="bottomRight" activeCell="L27" sqref="L27"/>
    </sheetView>
  </sheetViews>
  <sheetFormatPr defaultRowHeight="15" x14ac:dyDescent="0.25"/>
  <cols>
    <col min="1" max="1" width="9" customWidth="1"/>
    <col min="2" max="2" width="25.7109375" bestFit="1" customWidth="1"/>
    <col min="3" max="3" width="12.5703125" customWidth="1"/>
    <col min="4" max="4" width="19.85546875" customWidth="1"/>
    <col min="5" max="5" width="15.5703125" customWidth="1"/>
    <col min="6" max="6" width="14.28515625" customWidth="1"/>
    <col min="7" max="9" width="15.28515625" customWidth="1"/>
    <col min="10" max="10" width="15.5703125" customWidth="1"/>
    <col min="11" max="11" width="13.42578125" bestFit="1" customWidth="1"/>
    <col min="12" max="12" width="20" bestFit="1" customWidth="1"/>
    <col min="13" max="13" width="15.7109375" bestFit="1" customWidth="1"/>
    <col min="14" max="14" width="23.140625" customWidth="1"/>
    <col min="15" max="15" width="17.7109375" customWidth="1"/>
  </cols>
  <sheetData>
    <row r="1" spans="1:15" ht="18.75" customHeight="1" x14ac:dyDescent="0.25">
      <c r="A1" s="499" t="s">
        <v>532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</row>
    <row r="2" spans="1:15" ht="15.75" customHeight="1" x14ac:dyDescent="0.25">
      <c r="A2" s="378" t="s">
        <v>47</v>
      </c>
      <c r="B2" s="378" t="s">
        <v>2</v>
      </c>
      <c r="C2" s="378" t="s">
        <v>533</v>
      </c>
      <c r="D2" s="378"/>
      <c r="E2" s="378"/>
      <c r="F2" s="378"/>
      <c r="G2" s="378"/>
      <c r="H2" s="378"/>
      <c r="I2" s="379"/>
      <c r="J2" s="379"/>
      <c r="K2" s="500" t="s">
        <v>245</v>
      </c>
      <c r="L2" s="500"/>
      <c r="M2" s="500"/>
      <c r="N2" s="500"/>
      <c r="O2" s="500"/>
    </row>
    <row r="3" spans="1:15" ht="78.75" x14ac:dyDescent="0.25">
      <c r="A3" s="378"/>
      <c r="B3" s="378"/>
      <c r="C3" s="278" t="s">
        <v>105</v>
      </c>
      <c r="D3" s="278" t="s">
        <v>106</v>
      </c>
      <c r="E3" s="278" t="s">
        <v>107</v>
      </c>
      <c r="F3" s="278" t="s">
        <v>108</v>
      </c>
      <c r="G3" s="278" t="s">
        <v>109</v>
      </c>
      <c r="H3" s="278" t="s">
        <v>264</v>
      </c>
      <c r="I3" s="278" t="s">
        <v>110</v>
      </c>
      <c r="J3" s="279" t="s">
        <v>265</v>
      </c>
      <c r="K3" s="40" t="s">
        <v>111</v>
      </c>
      <c r="L3" s="278" t="s">
        <v>263</v>
      </c>
      <c r="M3" s="278" t="s">
        <v>112</v>
      </c>
      <c r="N3" s="278" t="s">
        <v>113</v>
      </c>
      <c r="O3" s="278" t="s">
        <v>114</v>
      </c>
    </row>
    <row r="4" spans="1:15" s="45" customFormat="1" ht="15.75" x14ac:dyDescent="0.25">
      <c r="A4" s="27" t="s">
        <v>86</v>
      </c>
      <c r="B4" s="41" t="s">
        <v>29</v>
      </c>
      <c r="C4" s="34"/>
      <c r="D4" s="42">
        <v>18</v>
      </c>
      <c r="E4" s="42">
        <v>2</v>
      </c>
      <c r="F4" s="42">
        <v>1713</v>
      </c>
      <c r="G4" s="42">
        <v>1397</v>
      </c>
      <c r="H4" s="257" t="s">
        <v>534</v>
      </c>
      <c r="I4" s="42" t="s">
        <v>535</v>
      </c>
      <c r="J4" s="42">
        <v>12</v>
      </c>
      <c r="K4" s="501">
        <v>2</v>
      </c>
      <c r="L4" s="501">
        <v>27</v>
      </c>
      <c r="M4" s="42" t="s">
        <v>93</v>
      </c>
      <c r="N4" s="42">
        <v>1</v>
      </c>
      <c r="O4" s="42"/>
    </row>
    <row r="5" spans="1:15" s="45" customFormat="1" ht="15.75" x14ac:dyDescent="0.25">
      <c r="A5" s="277" t="s">
        <v>87</v>
      </c>
      <c r="B5" s="46" t="s">
        <v>30</v>
      </c>
      <c r="C5" s="277"/>
      <c r="D5" s="47">
        <v>13</v>
      </c>
      <c r="E5" s="47">
        <v>2</v>
      </c>
      <c r="F5" s="47">
        <v>764</v>
      </c>
      <c r="G5" s="47">
        <v>429</v>
      </c>
      <c r="H5" s="258" t="s">
        <v>536</v>
      </c>
      <c r="I5" s="47" t="s">
        <v>537</v>
      </c>
      <c r="J5" s="47">
        <v>15</v>
      </c>
      <c r="K5" s="502"/>
      <c r="L5" s="502">
        <v>7</v>
      </c>
      <c r="M5" s="258" t="s">
        <v>404</v>
      </c>
      <c r="N5" s="253"/>
      <c r="O5" s="49"/>
    </row>
    <row r="6" spans="1:15" s="45" customFormat="1" ht="15.75" x14ac:dyDescent="0.25">
      <c r="A6" s="34" t="s">
        <v>88</v>
      </c>
      <c r="B6" s="41" t="s">
        <v>31</v>
      </c>
      <c r="C6" s="42">
        <v>1</v>
      </c>
      <c r="D6" s="42">
        <v>30</v>
      </c>
      <c r="E6" s="42">
        <v>3</v>
      </c>
      <c r="F6" s="42">
        <v>2143</v>
      </c>
      <c r="G6" s="42">
        <v>1381</v>
      </c>
      <c r="H6" s="257" t="s">
        <v>538</v>
      </c>
      <c r="I6" s="42" t="s">
        <v>539</v>
      </c>
      <c r="J6" s="42">
        <v>28</v>
      </c>
      <c r="K6" s="501"/>
      <c r="L6" s="501">
        <v>7</v>
      </c>
      <c r="M6" s="42" t="s">
        <v>89</v>
      </c>
      <c r="N6" s="42"/>
      <c r="O6" s="42"/>
    </row>
    <row r="7" spans="1:15" s="45" customFormat="1" ht="15.75" x14ac:dyDescent="0.25">
      <c r="A7" s="277" t="s">
        <v>89</v>
      </c>
      <c r="B7" s="46" t="s">
        <v>32</v>
      </c>
      <c r="C7" s="47">
        <v>2</v>
      </c>
      <c r="D7" s="47">
        <v>78</v>
      </c>
      <c r="E7" s="47">
        <v>7</v>
      </c>
      <c r="F7" s="47">
        <v>4882</v>
      </c>
      <c r="G7" s="47">
        <v>2965</v>
      </c>
      <c r="H7" s="258" t="s">
        <v>540</v>
      </c>
      <c r="I7" s="47" t="s">
        <v>541</v>
      </c>
      <c r="J7" s="47">
        <v>9</v>
      </c>
      <c r="K7" s="502"/>
      <c r="L7" s="502">
        <v>14</v>
      </c>
      <c r="M7" s="258" t="s">
        <v>95</v>
      </c>
      <c r="N7" s="253">
        <v>5</v>
      </c>
      <c r="O7" s="49"/>
    </row>
    <row r="8" spans="1:15" s="45" customFormat="1" ht="15.75" x14ac:dyDescent="0.25">
      <c r="A8" s="34" t="s">
        <v>90</v>
      </c>
      <c r="B8" s="41" t="s">
        <v>33</v>
      </c>
      <c r="C8" s="42">
        <v>2</v>
      </c>
      <c r="D8" s="42">
        <v>68</v>
      </c>
      <c r="E8" s="42">
        <v>1</v>
      </c>
      <c r="F8" s="42">
        <v>4439</v>
      </c>
      <c r="G8" s="42">
        <v>2430</v>
      </c>
      <c r="H8" s="257" t="s">
        <v>542</v>
      </c>
      <c r="I8" s="42" t="s">
        <v>543</v>
      </c>
      <c r="J8" s="42">
        <v>21</v>
      </c>
      <c r="K8" s="501"/>
      <c r="L8" s="501">
        <v>18</v>
      </c>
      <c r="M8" s="42" t="s">
        <v>88</v>
      </c>
      <c r="N8" s="42">
        <v>2</v>
      </c>
      <c r="O8" s="42"/>
    </row>
    <row r="9" spans="1:15" s="45" customFormat="1" ht="15.75" x14ac:dyDescent="0.25">
      <c r="A9" s="277" t="s">
        <v>91</v>
      </c>
      <c r="B9" s="46" t="s">
        <v>34</v>
      </c>
      <c r="C9" s="47">
        <v>1</v>
      </c>
      <c r="D9" s="47">
        <v>81</v>
      </c>
      <c r="E9" s="47">
        <v>4</v>
      </c>
      <c r="F9" s="47">
        <v>5479</v>
      </c>
      <c r="G9" s="47">
        <v>1461</v>
      </c>
      <c r="H9" s="258" t="s">
        <v>544</v>
      </c>
      <c r="I9" s="47" t="s">
        <v>545</v>
      </c>
      <c r="J9" s="47">
        <v>25</v>
      </c>
      <c r="K9" s="502">
        <v>2</v>
      </c>
      <c r="L9" s="502">
        <v>26</v>
      </c>
      <c r="M9" s="258" t="s">
        <v>383</v>
      </c>
      <c r="N9" s="253"/>
      <c r="O9" s="49"/>
    </row>
    <row r="10" spans="1:15" s="45" customFormat="1" ht="15.75" x14ac:dyDescent="0.25">
      <c r="A10" s="34" t="s">
        <v>92</v>
      </c>
      <c r="B10" s="41" t="s">
        <v>35</v>
      </c>
      <c r="C10" s="34"/>
      <c r="D10" s="42">
        <v>22</v>
      </c>
      <c r="E10" s="42"/>
      <c r="F10" s="42">
        <v>2259</v>
      </c>
      <c r="G10" s="42">
        <v>1567</v>
      </c>
      <c r="H10" s="257" t="s">
        <v>546</v>
      </c>
      <c r="I10" s="42" t="s">
        <v>547</v>
      </c>
      <c r="J10" s="42">
        <v>43</v>
      </c>
      <c r="K10" s="501">
        <v>1</v>
      </c>
      <c r="L10" s="501">
        <v>18</v>
      </c>
      <c r="M10" s="42" t="s">
        <v>102</v>
      </c>
      <c r="N10" s="42"/>
      <c r="O10" s="42">
        <v>1</v>
      </c>
    </row>
    <row r="11" spans="1:15" s="45" customFormat="1" ht="15.75" x14ac:dyDescent="0.25">
      <c r="A11" s="277" t="s">
        <v>93</v>
      </c>
      <c r="B11" s="46" t="s">
        <v>36</v>
      </c>
      <c r="C11" s="277">
        <v>2</v>
      </c>
      <c r="D11" s="47">
        <v>32</v>
      </c>
      <c r="E11" s="47"/>
      <c r="F11" s="47">
        <v>2948</v>
      </c>
      <c r="G11" s="47">
        <v>2208</v>
      </c>
      <c r="H11" s="258" t="s">
        <v>548</v>
      </c>
      <c r="I11" s="47" t="s">
        <v>549</v>
      </c>
      <c r="J11" s="47">
        <v>14</v>
      </c>
      <c r="K11" s="502"/>
      <c r="L11" s="502">
        <v>42</v>
      </c>
      <c r="M11" s="264" t="s">
        <v>86</v>
      </c>
      <c r="N11" s="49"/>
      <c r="O11" s="49"/>
    </row>
    <row r="12" spans="1:15" s="45" customFormat="1" ht="15.75" x14ac:dyDescent="0.25">
      <c r="A12" s="34" t="s">
        <v>94</v>
      </c>
      <c r="B12" s="41" t="s">
        <v>37</v>
      </c>
      <c r="C12" s="34"/>
      <c r="D12" s="42">
        <v>38</v>
      </c>
      <c r="E12" s="42">
        <v>2</v>
      </c>
      <c r="F12" s="42">
        <v>2232</v>
      </c>
      <c r="G12" s="42">
        <v>1413</v>
      </c>
      <c r="H12" s="257" t="s">
        <v>550</v>
      </c>
      <c r="I12" s="42" t="s">
        <v>551</v>
      </c>
      <c r="J12" s="42">
        <v>11</v>
      </c>
      <c r="K12" s="501">
        <v>1</v>
      </c>
      <c r="L12" s="501">
        <v>36</v>
      </c>
      <c r="M12" s="257" t="s">
        <v>97</v>
      </c>
      <c r="N12" s="42"/>
      <c r="O12" s="42"/>
    </row>
    <row r="13" spans="1:15" s="45" customFormat="1" ht="15.75" x14ac:dyDescent="0.25">
      <c r="A13" s="277" t="s">
        <v>95</v>
      </c>
      <c r="B13" s="46" t="s">
        <v>38</v>
      </c>
      <c r="C13" s="47">
        <v>1</v>
      </c>
      <c r="D13" s="47">
        <v>9</v>
      </c>
      <c r="E13" s="47"/>
      <c r="F13" s="47">
        <v>707</v>
      </c>
      <c r="G13" s="47">
        <v>341</v>
      </c>
      <c r="H13" s="258" t="s">
        <v>331</v>
      </c>
      <c r="I13" s="47" t="s">
        <v>552</v>
      </c>
      <c r="J13" s="47">
        <v>13</v>
      </c>
      <c r="K13" s="502"/>
      <c r="L13" s="502">
        <v>30</v>
      </c>
      <c r="M13" s="47" t="s">
        <v>103</v>
      </c>
      <c r="N13" s="49"/>
      <c r="O13" s="49"/>
    </row>
    <row r="14" spans="1:15" s="45" customFormat="1" ht="15.75" x14ac:dyDescent="0.25">
      <c r="A14" s="34" t="s">
        <v>96</v>
      </c>
      <c r="B14" s="41" t="s">
        <v>39</v>
      </c>
      <c r="C14" s="34"/>
      <c r="D14" s="42">
        <v>20</v>
      </c>
      <c r="E14" s="42">
        <v>1</v>
      </c>
      <c r="F14" s="42">
        <v>1159</v>
      </c>
      <c r="G14" s="42">
        <v>638</v>
      </c>
      <c r="H14" s="257" t="s">
        <v>553</v>
      </c>
      <c r="I14" s="42" t="s">
        <v>554</v>
      </c>
      <c r="J14" s="42">
        <v>8</v>
      </c>
      <c r="K14" s="501">
        <v>1</v>
      </c>
      <c r="L14" s="501">
        <v>11</v>
      </c>
      <c r="M14" s="257" t="s">
        <v>88</v>
      </c>
      <c r="N14" s="42">
        <v>4</v>
      </c>
      <c r="O14" s="42"/>
    </row>
    <row r="15" spans="1:15" s="45" customFormat="1" ht="15.75" x14ac:dyDescent="0.25">
      <c r="A15" s="277" t="s">
        <v>97</v>
      </c>
      <c r="B15" s="46" t="s">
        <v>40</v>
      </c>
      <c r="C15" s="47">
        <v>1</v>
      </c>
      <c r="D15" s="47">
        <v>28</v>
      </c>
      <c r="E15" s="47">
        <v>1</v>
      </c>
      <c r="F15" s="47">
        <v>1793</v>
      </c>
      <c r="G15" s="47">
        <v>1000</v>
      </c>
      <c r="H15" s="258" t="s">
        <v>555</v>
      </c>
      <c r="I15" s="47" t="s">
        <v>556</v>
      </c>
      <c r="J15" s="47">
        <v>11</v>
      </c>
      <c r="K15" s="502">
        <v>1</v>
      </c>
      <c r="L15" s="502">
        <v>41</v>
      </c>
      <c r="M15" s="47" t="s">
        <v>520</v>
      </c>
      <c r="N15" s="49"/>
      <c r="O15" s="49"/>
    </row>
    <row r="16" spans="1:15" s="45" customFormat="1" ht="15.75" x14ac:dyDescent="0.25">
      <c r="A16" s="34" t="s">
        <v>98</v>
      </c>
      <c r="B16" s="41" t="s">
        <v>41</v>
      </c>
      <c r="C16" s="34"/>
      <c r="D16" s="42">
        <v>13</v>
      </c>
      <c r="E16" s="42">
        <v>3</v>
      </c>
      <c r="F16" s="42">
        <v>1067</v>
      </c>
      <c r="G16" s="42">
        <v>736</v>
      </c>
      <c r="H16" s="257" t="s">
        <v>557</v>
      </c>
      <c r="I16" s="42" t="s">
        <v>558</v>
      </c>
      <c r="J16" s="42">
        <v>30</v>
      </c>
      <c r="K16" s="501"/>
      <c r="L16" s="501">
        <v>34</v>
      </c>
      <c r="M16" s="257" t="s">
        <v>92</v>
      </c>
      <c r="N16" s="42"/>
      <c r="O16" s="42"/>
    </row>
    <row r="17" spans="1:15" s="45" customFormat="1" ht="15.75" x14ac:dyDescent="0.25">
      <c r="A17" s="277" t="s">
        <v>99</v>
      </c>
      <c r="B17" s="46" t="s">
        <v>42</v>
      </c>
      <c r="C17" s="47">
        <v>2</v>
      </c>
      <c r="D17" s="47">
        <v>33</v>
      </c>
      <c r="E17" s="47">
        <v>1</v>
      </c>
      <c r="F17" s="47">
        <v>1498</v>
      </c>
      <c r="G17" s="47">
        <v>910</v>
      </c>
      <c r="H17" s="258" t="s">
        <v>559</v>
      </c>
      <c r="I17" s="47" t="s">
        <v>560</v>
      </c>
      <c r="J17" s="47">
        <v>24</v>
      </c>
      <c r="K17" s="502"/>
      <c r="L17" s="502">
        <v>28</v>
      </c>
      <c r="M17" s="47" t="s">
        <v>103</v>
      </c>
      <c r="N17" s="49">
        <v>1</v>
      </c>
      <c r="O17" s="49">
        <v>2</v>
      </c>
    </row>
    <row r="18" spans="1:15" s="45" customFormat="1" ht="15.75" x14ac:dyDescent="0.25">
      <c r="A18" s="34" t="s">
        <v>100</v>
      </c>
      <c r="B18" s="41" t="s">
        <v>43</v>
      </c>
      <c r="C18" s="34"/>
      <c r="D18" s="42">
        <v>16</v>
      </c>
      <c r="E18" s="42">
        <v>1</v>
      </c>
      <c r="F18" s="42">
        <v>1455</v>
      </c>
      <c r="G18" s="42">
        <v>960</v>
      </c>
      <c r="H18" s="257" t="s">
        <v>561</v>
      </c>
      <c r="I18" s="42" t="s">
        <v>562</v>
      </c>
      <c r="J18" s="42">
        <v>17</v>
      </c>
      <c r="K18" s="501">
        <v>1</v>
      </c>
      <c r="L18" s="501">
        <v>49</v>
      </c>
      <c r="M18" s="257" t="s">
        <v>92</v>
      </c>
      <c r="N18" s="42">
        <v>1</v>
      </c>
      <c r="O18" s="42"/>
    </row>
    <row r="19" spans="1:15" s="45" customFormat="1" ht="15.75" x14ac:dyDescent="0.25">
      <c r="A19" s="277" t="s">
        <v>101</v>
      </c>
      <c r="B19" s="46" t="s">
        <v>44</v>
      </c>
      <c r="C19" s="277"/>
      <c r="D19" s="47">
        <v>9</v>
      </c>
      <c r="E19" s="47">
        <v>2</v>
      </c>
      <c r="F19" s="47">
        <v>2505</v>
      </c>
      <c r="G19" s="47">
        <v>1405</v>
      </c>
      <c r="H19" s="258" t="s">
        <v>563</v>
      </c>
      <c r="I19" s="47" t="s">
        <v>564</v>
      </c>
      <c r="J19" s="47">
        <v>16</v>
      </c>
      <c r="K19" s="502"/>
      <c r="L19" s="502">
        <v>26</v>
      </c>
      <c r="M19" s="47" t="s">
        <v>87</v>
      </c>
      <c r="N19" s="49"/>
      <c r="O19" s="49"/>
    </row>
    <row r="20" spans="1:15" s="45" customFormat="1" ht="15.75" x14ac:dyDescent="0.25">
      <c r="A20" s="34" t="s">
        <v>102</v>
      </c>
      <c r="B20" s="41" t="s">
        <v>45</v>
      </c>
      <c r="C20" s="42">
        <v>3</v>
      </c>
      <c r="D20" s="42">
        <v>28</v>
      </c>
      <c r="E20" s="42">
        <v>2</v>
      </c>
      <c r="F20" s="42">
        <v>2758</v>
      </c>
      <c r="G20" s="42">
        <v>1770</v>
      </c>
      <c r="H20" s="257" t="s">
        <v>565</v>
      </c>
      <c r="I20" s="42" t="s">
        <v>566</v>
      </c>
      <c r="J20" s="42">
        <v>19</v>
      </c>
      <c r="K20" s="501">
        <v>1</v>
      </c>
      <c r="L20" s="501">
        <v>91</v>
      </c>
      <c r="M20" s="257" t="s">
        <v>567</v>
      </c>
      <c r="N20" s="42"/>
      <c r="O20" s="42"/>
    </row>
    <row r="21" spans="1:15" s="45" customFormat="1" ht="15.75" x14ac:dyDescent="0.25">
      <c r="A21" s="277" t="s">
        <v>103</v>
      </c>
      <c r="B21" s="46" t="s">
        <v>46</v>
      </c>
      <c r="C21" s="277"/>
      <c r="D21" s="47">
        <v>57</v>
      </c>
      <c r="E21" s="47"/>
      <c r="F21" s="47">
        <v>2140</v>
      </c>
      <c r="G21" s="47">
        <v>1184</v>
      </c>
      <c r="H21" s="258" t="s">
        <v>568</v>
      </c>
      <c r="I21" s="47" t="s">
        <v>569</v>
      </c>
      <c r="J21" s="47">
        <v>20</v>
      </c>
      <c r="K21" s="502">
        <v>1</v>
      </c>
      <c r="L21" s="502">
        <v>83</v>
      </c>
      <c r="M21" s="47" t="s">
        <v>570</v>
      </c>
      <c r="N21" s="49"/>
      <c r="O21" s="49"/>
    </row>
    <row r="22" spans="1:15" s="45" customFormat="1" ht="16.5" customHeight="1" x14ac:dyDescent="0.25">
      <c r="A22" s="289" t="s">
        <v>104</v>
      </c>
      <c r="B22" s="290"/>
      <c r="C22" s="51">
        <v>15</v>
      </c>
      <c r="D22" s="50">
        <v>593</v>
      </c>
      <c r="E22" s="50">
        <v>32</v>
      </c>
      <c r="F22" s="50">
        <v>41941</v>
      </c>
      <c r="G22" s="50">
        <v>24195</v>
      </c>
      <c r="H22" s="259" t="s">
        <v>571</v>
      </c>
      <c r="I22" s="50" t="s">
        <v>572</v>
      </c>
      <c r="J22" s="50">
        <v>336</v>
      </c>
      <c r="K22" s="503">
        <v>11</v>
      </c>
      <c r="L22" s="503">
        <v>588</v>
      </c>
      <c r="M22" s="51" t="s">
        <v>573</v>
      </c>
      <c r="N22" s="51">
        <v>13</v>
      </c>
      <c r="O22" s="51">
        <v>3</v>
      </c>
    </row>
    <row r="23" spans="1:15" s="52" customFormat="1" ht="14.25" customHeight="1" x14ac:dyDescent="0.25">
      <c r="H23" s="262"/>
    </row>
    <row r="24" spans="1:15" ht="15.75" x14ac:dyDescent="0.25"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3"/>
    </row>
  </sheetData>
  <mergeCells count="6">
    <mergeCell ref="A22:B22"/>
    <mergeCell ref="A2:A3"/>
    <mergeCell ref="B2:B3"/>
    <mergeCell ref="C2:J2"/>
    <mergeCell ref="A1:O1"/>
    <mergeCell ref="K2:O2"/>
  </mergeCells>
  <pageMargins left="0.25" right="0.25" top="0.75" bottom="0.75" header="0.3" footer="0.3"/>
  <pageSetup paperSize="9"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90" zoomScaleNormal="90" workbookViewId="0">
      <selection activeCell="P14" sqref="P14"/>
    </sheetView>
  </sheetViews>
  <sheetFormatPr defaultRowHeight="18" x14ac:dyDescent="0.25"/>
  <cols>
    <col min="1" max="1" width="4.5703125" style="84" customWidth="1"/>
    <col min="2" max="2" width="22.42578125" style="84" bestFit="1" customWidth="1"/>
    <col min="3" max="3" width="13.28515625" style="84" customWidth="1"/>
    <col min="4" max="4" width="13" style="84" customWidth="1"/>
    <col min="5" max="5" width="14.5703125" style="84" customWidth="1"/>
    <col min="6" max="6" width="19.140625" style="84" customWidth="1"/>
    <col min="7" max="7" width="15.85546875" style="84" customWidth="1"/>
    <col min="8" max="8" width="17.42578125" style="84" customWidth="1"/>
    <col min="9" max="10" width="20" style="84" customWidth="1"/>
    <col min="11" max="11" width="15.7109375" style="84" customWidth="1"/>
    <col min="12" max="12" width="16.28515625" style="84" customWidth="1"/>
    <col min="13" max="16384" width="9.140625" style="84"/>
  </cols>
  <sheetData>
    <row r="1" spans="1:12" ht="17.45" customHeight="1" x14ac:dyDescent="0.25">
      <c r="A1" s="153"/>
      <c r="B1" s="338" t="s">
        <v>149</v>
      </c>
      <c r="C1" s="338"/>
      <c r="D1" s="338"/>
      <c r="E1" s="338"/>
      <c r="F1" s="338"/>
      <c r="G1" s="338"/>
      <c r="H1" s="153"/>
      <c r="I1" s="153"/>
      <c r="J1" s="153"/>
      <c r="K1" s="153"/>
      <c r="L1" s="153"/>
    </row>
    <row r="2" spans="1:12" ht="18" customHeight="1" x14ac:dyDescent="0.25">
      <c r="A2" s="338" t="s">
        <v>181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</row>
    <row r="3" spans="1:12" ht="21.6" customHeight="1" x14ac:dyDescent="0.25">
      <c r="A3" s="339" t="s">
        <v>380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</row>
    <row r="4" spans="1:12" ht="12.6" customHeight="1" thickBot="1" x14ac:dyDescent="0.3">
      <c r="A4" s="153"/>
      <c r="B4" s="154"/>
      <c r="C4" s="155"/>
      <c r="D4" s="155"/>
      <c r="E4" s="153"/>
      <c r="F4" s="153"/>
      <c r="G4" s="153"/>
      <c r="H4" s="153"/>
      <c r="I4" s="153"/>
      <c r="J4" s="153"/>
      <c r="K4" s="153"/>
      <c r="L4" s="153"/>
    </row>
    <row r="5" spans="1:12" ht="17.45" customHeight="1" x14ac:dyDescent="0.25">
      <c r="A5" s="386" t="s">
        <v>47</v>
      </c>
      <c r="B5" s="389" t="s">
        <v>2</v>
      </c>
      <c r="C5" s="380" t="s">
        <v>182</v>
      </c>
      <c r="D5" s="380" t="s">
        <v>183</v>
      </c>
      <c r="E5" s="380" t="s">
        <v>184</v>
      </c>
      <c r="F5" s="380" t="s">
        <v>185</v>
      </c>
      <c r="G5" s="383" t="s">
        <v>155</v>
      </c>
      <c r="H5" s="334" t="s">
        <v>246</v>
      </c>
      <c r="I5" s="334"/>
      <c r="J5" s="334"/>
      <c r="K5" s="334"/>
      <c r="L5" s="335"/>
    </row>
    <row r="6" spans="1:12" ht="17.45" customHeight="1" x14ac:dyDescent="0.25">
      <c r="A6" s="387"/>
      <c r="B6" s="390"/>
      <c r="C6" s="381"/>
      <c r="D6" s="381"/>
      <c r="E6" s="381"/>
      <c r="F6" s="381"/>
      <c r="G6" s="384"/>
      <c r="H6" s="297" t="s">
        <v>156</v>
      </c>
      <c r="I6" s="297"/>
      <c r="J6" s="297"/>
      <c r="K6" s="297"/>
      <c r="L6" s="336" t="s">
        <v>157</v>
      </c>
    </row>
    <row r="7" spans="1:12" ht="48" thickBot="1" x14ac:dyDescent="0.3">
      <c r="A7" s="388"/>
      <c r="B7" s="391"/>
      <c r="C7" s="382"/>
      <c r="D7" s="382"/>
      <c r="E7" s="382"/>
      <c r="F7" s="382"/>
      <c r="G7" s="385"/>
      <c r="H7" s="156" t="s">
        <v>182</v>
      </c>
      <c r="I7" s="156" t="s">
        <v>183</v>
      </c>
      <c r="J7" s="156" t="s">
        <v>184</v>
      </c>
      <c r="K7" s="156" t="s">
        <v>185</v>
      </c>
      <c r="L7" s="337"/>
    </row>
    <row r="8" spans="1:12" x14ac:dyDescent="0.25">
      <c r="A8" s="157">
        <v>1</v>
      </c>
      <c r="B8" s="158" t="s">
        <v>4</v>
      </c>
      <c r="C8" s="159">
        <v>5</v>
      </c>
      <c r="D8" s="159">
        <v>6</v>
      </c>
      <c r="E8" s="159">
        <v>5</v>
      </c>
      <c r="F8" s="159"/>
      <c r="G8" s="160">
        <v>16</v>
      </c>
      <c r="H8" s="159">
        <v>7</v>
      </c>
      <c r="I8" s="159">
        <v>8</v>
      </c>
      <c r="J8" s="159">
        <v>5</v>
      </c>
      <c r="K8" s="159"/>
      <c r="L8" s="160">
        <v>20</v>
      </c>
    </row>
    <row r="9" spans="1:12" x14ac:dyDescent="0.25">
      <c r="A9" s="161">
        <v>2</v>
      </c>
      <c r="B9" s="162" t="s">
        <v>5</v>
      </c>
      <c r="C9" s="163">
        <v>3</v>
      </c>
      <c r="D9" s="163">
        <v>6</v>
      </c>
      <c r="E9" s="163">
        <v>2</v>
      </c>
      <c r="F9" s="163"/>
      <c r="G9" s="164">
        <v>11</v>
      </c>
      <c r="H9" s="163">
        <v>3</v>
      </c>
      <c r="I9" s="163">
        <v>8</v>
      </c>
      <c r="J9" s="163">
        <v>3</v>
      </c>
      <c r="K9" s="163"/>
      <c r="L9" s="164">
        <v>14</v>
      </c>
    </row>
    <row r="10" spans="1:12" x14ac:dyDescent="0.25">
      <c r="A10" s="165">
        <v>3</v>
      </c>
      <c r="B10" s="166" t="s">
        <v>6</v>
      </c>
      <c r="C10" s="159">
        <v>16</v>
      </c>
      <c r="D10" s="159">
        <v>8</v>
      </c>
      <c r="E10" s="159">
        <v>25</v>
      </c>
      <c r="F10" s="159">
        <v>5</v>
      </c>
      <c r="G10" s="160">
        <v>54</v>
      </c>
      <c r="H10" s="159">
        <v>16</v>
      </c>
      <c r="I10" s="159">
        <v>10</v>
      </c>
      <c r="J10" s="159">
        <v>25</v>
      </c>
      <c r="K10" s="159">
        <v>7</v>
      </c>
      <c r="L10" s="160">
        <v>58</v>
      </c>
    </row>
    <row r="11" spans="1:12" x14ac:dyDescent="0.25">
      <c r="A11" s="161">
        <v>4</v>
      </c>
      <c r="B11" s="162" t="s">
        <v>7</v>
      </c>
      <c r="C11" s="163">
        <v>12</v>
      </c>
      <c r="D11" s="163">
        <v>4</v>
      </c>
      <c r="E11" s="163">
        <v>18</v>
      </c>
      <c r="F11" s="163">
        <v>2</v>
      </c>
      <c r="G11" s="164">
        <v>36</v>
      </c>
      <c r="H11" s="163">
        <v>14</v>
      </c>
      <c r="I11" s="163">
        <v>4</v>
      </c>
      <c r="J11" s="163">
        <v>18</v>
      </c>
      <c r="K11" s="163">
        <v>2</v>
      </c>
      <c r="L11" s="164">
        <v>38</v>
      </c>
    </row>
    <row r="12" spans="1:12" x14ac:dyDescent="0.25">
      <c r="A12" s="165">
        <v>5</v>
      </c>
      <c r="B12" s="166" t="s">
        <v>8</v>
      </c>
      <c r="C12" s="159">
        <v>13</v>
      </c>
      <c r="D12" s="159">
        <v>12</v>
      </c>
      <c r="E12" s="159">
        <v>8</v>
      </c>
      <c r="F12" s="159">
        <v>1</v>
      </c>
      <c r="G12" s="160">
        <v>34</v>
      </c>
      <c r="H12" s="159">
        <v>15</v>
      </c>
      <c r="I12" s="159">
        <v>13</v>
      </c>
      <c r="J12" s="159">
        <v>8</v>
      </c>
      <c r="K12" s="159">
        <v>1</v>
      </c>
      <c r="L12" s="160">
        <v>37</v>
      </c>
    </row>
    <row r="13" spans="1:12" x14ac:dyDescent="0.25">
      <c r="A13" s="161">
        <v>6</v>
      </c>
      <c r="B13" s="162" t="s">
        <v>9</v>
      </c>
      <c r="C13" s="163">
        <v>18</v>
      </c>
      <c r="D13" s="163">
        <v>14</v>
      </c>
      <c r="E13" s="163">
        <v>35</v>
      </c>
      <c r="F13" s="163">
        <v>8</v>
      </c>
      <c r="G13" s="164">
        <v>75</v>
      </c>
      <c r="H13" s="163">
        <v>20</v>
      </c>
      <c r="I13" s="163">
        <v>16</v>
      </c>
      <c r="J13" s="163">
        <v>37</v>
      </c>
      <c r="K13" s="163">
        <v>8</v>
      </c>
      <c r="L13" s="164">
        <v>81</v>
      </c>
    </row>
    <row r="14" spans="1:12" x14ac:dyDescent="0.25">
      <c r="A14" s="165">
        <v>7</v>
      </c>
      <c r="B14" s="166" t="s">
        <v>10</v>
      </c>
      <c r="C14" s="159">
        <v>14</v>
      </c>
      <c r="D14" s="159">
        <v>6</v>
      </c>
      <c r="E14" s="159">
        <v>9</v>
      </c>
      <c r="F14" s="159">
        <v>5</v>
      </c>
      <c r="G14" s="160">
        <v>34</v>
      </c>
      <c r="H14" s="159">
        <v>14</v>
      </c>
      <c r="I14" s="159">
        <v>7</v>
      </c>
      <c r="J14" s="159">
        <v>10</v>
      </c>
      <c r="K14" s="159">
        <v>5</v>
      </c>
      <c r="L14" s="160">
        <v>36</v>
      </c>
    </row>
    <row r="15" spans="1:12" x14ac:dyDescent="0.25">
      <c r="A15" s="161">
        <v>8</v>
      </c>
      <c r="B15" s="162" t="s">
        <v>11</v>
      </c>
      <c r="C15" s="163">
        <v>6</v>
      </c>
      <c r="D15" s="163">
        <v>9</v>
      </c>
      <c r="E15" s="163">
        <v>2</v>
      </c>
      <c r="F15" s="163"/>
      <c r="G15" s="164">
        <v>17</v>
      </c>
      <c r="H15" s="163">
        <v>7</v>
      </c>
      <c r="I15" s="163">
        <v>10</v>
      </c>
      <c r="J15" s="163">
        <v>2</v>
      </c>
      <c r="K15" s="163"/>
      <c r="L15" s="164">
        <v>19</v>
      </c>
    </row>
    <row r="16" spans="1:12" x14ac:dyDescent="0.25">
      <c r="A16" s="165">
        <v>9</v>
      </c>
      <c r="B16" s="166" t="s">
        <v>12</v>
      </c>
      <c r="C16" s="159">
        <v>17</v>
      </c>
      <c r="D16" s="159">
        <v>9</v>
      </c>
      <c r="E16" s="159">
        <v>6</v>
      </c>
      <c r="F16" s="159"/>
      <c r="G16" s="160">
        <v>32</v>
      </c>
      <c r="H16" s="159">
        <v>18</v>
      </c>
      <c r="I16" s="159">
        <v>10</v>
      </c>
      <c r="J16" s="159">
        <v>6</v>
      </c>
      <c r="K16" s="159"/>
      <c r="L16" s="160">
        <v>34</v>
      </c>
    </row>
    <row r="17" spans="1:12" x14ac:dyDescent="0.25">
      <c r="A17" s="161">
        <v>10</v>
      </c>
      <c r="B17" s="162" t="s">
        <v>13</v>
      </c>
      <c r="C17" s="163"/>
      <c r="D17" s="163"/>
      <c r="E17" s="163">
        <v>3</v>
      </c>
      <c r="F17" s="163">
        <v>1</v>
      </c>
      <c r="G17" s="164">
        <v>4</v>
      </c>
      <c r="H17" s="163"/>
      <c r="I17" s="163"/>
      <c r="J17" s="163">
        <v>3</v>
      </c>
      <c r="K17" s="163">
        <v>1</v>
      </c>
      <c r="L17" s="164">
        <v>4</v>
      </c>
    </row>
    <row r="18" spans="1:12" x14ac:dyDescent="0.25">
      <c r="A18" s="165">
        <v>11</v>
      </c>
      <c r="B18" s="166" t="s">
        <v>14</v>
      </c>
      <c r="C18" s="159">
        <v>9</v>
      </c>
      <c r="D18" s="159">
        <v>4</v>
      </c>
      <c r="E18" s="159">
        <v>5</v>
      </c>
      <c r="F18" s="159"/>
      <c r="G18" s="160">
        <v>18</v>
      </c>
      <c r="H18" s="159">
        <v>9</v>
      </c>
      <c r="I18" s="159">
        <v>5</v>
      </c>
      <c r="J18" s="159">
        <v>4</v>
      </c>
      <c r="K18" s="159"/>
      <c r="L18" s="160">
        <v>18</v>
      </c>
    </row>
    <row r="19" spans="1:12" x14ac:dyDescent="0.25">
      <c r="A19" s="161">
        <v>12</v>
      </c>
      <c r="B19" s="162" t="s">
        <v>15</v>
      </c>
      <c r="C19" s="163">
        <v>7</v>
      </c>
      <c r="D19" s="163">
        <v>16</v>
      </c>
      <c r="E19" s="163">
        <v>33</v>
      </c>
      <c r="F19" s="163">
        <v>4</v>
      </c>
      <c r="G19" s="167">
        <v>60</v>
      </c>
      <c r="H19" s="163">
        <v>11</v>
      </c>
      <c r="I19" s="163">
        <v>16</v>
      </c>
      <c r="J19" s="163">
        <v>35</v>
      </c>
      <c r="K19" s="163">
        <v>4</v>
      </c>
      <c r="L19" s="167">
        <v>66</v>
      </c>
    </row>
    <row r="20" spans="1:12" x14ac:dyDescent="0.25">
      <c r="A20" s="165">
        <v>13</v>
      </c>
      <c r="B20" s="166" t="s">
        <v>16</v>
      </c>
      <c r="C20" s="159">
        <v>6</v>
      </c>
      <c r="D20" s="159">
        <v>7</v>
      </c>
      <c r="E20" s="159">
        <v>4</v>
      </c>
      <c r="F20" s="159"/>
      <c r="G20" s="160">
        <v>17</v>
      </c>
      <c r="H20" s="159">
        <v>7</v>
      </c>
      <c r="I20" s="159">
        <v>8</v>
      </c>
      <c r="J20" s="159">
        <v>4</v>
      </c>
      <c r="K20" s="159"/>
      <c r="L20" s="160">
        <v>19</v>
      </c>
    </row>
    <row r="21" spans="1:12" x14ac:dyDescent="0.25">
      <c r="A21" s="161">
        <v>14</v>
      </c>
      <c r="B21" s="162" t="s">
        <v>17</v>
      </c>
      <c r="C21" s="163">
        <v>4</v>
      </c>
      <c r="D21" s="163">
        <v>2</v>
      </c>
      <c r="E21" s="163">
        <v>3</v>
      </c>
      <c r="F21" s="163"/>
      <c r="G21" s="167">
        <v>9</v>
      </c>
      <c r="H21" s="163">
        <v>4</v>
      </c>
      <c r="I21" s="163">
        <v>2</v>
      </c>
      <c r="J21" s="163">
        <v>3</v>
      </c>
      <c r="K21" s="163"/>
      <c r="L21" s="167">
        <v>9</v>
      </c>
    </row>
    <row r="22" spans="1:12" x14ac:dyDescent="0.25">
      <c r="A22" s="165">
        <v>15</v>
      </c>
      <c r="B22" s="166" t="s">
        <v>18</v>
      </c>
      <c r="C22" s="159">
        <v>14</v>
      </c>
      <c r="D22" s="159">
        <v>9</v>
      </c>
      <c r="E22" s="159">
        <v>8</v>
      </c>
      <c r="F22" s="159">
        <v>2</v>
      </c>
      <c r="G22" s="160">
        <v>33</v>
      </c>
      <c r="H22" s="159">
        <v>13</v>
      </c>
      <c r="I22" s="159">
        <v>9</v>
      </c>
      <c r="J22" s="159">
        <v>7</v>
      </c>
      <c r="K22" s="159">
        <v>1</v>
      </c>
      <c r="L22" s="160">
        <v>30</v>
      </c>
    </row>
    <row r="23" spans="1:12" x14ac:dyDescent="0.25">
      <c r="A23" s="161">
        <v>16</v>
      </c>
      <c r="B23" s="162" t="s">
        <v>19</v>
      </c>
      <c r="C23" s="163">
        <v>9</v>
      </c>
      <c r="D23" s="163">
        <v>2</v>
      </c>
      <c r="E23" s="163">
        <v>5</v>
      </c>
      <c r="F23" s="163"/>
      <c r="G23" s="167">
        <v>16</v>
      </c>
      <c r="H23" s="163">
        <v>10</v>
      </c>
      <c r="I23" s="163">
        <v>2</v>
      </c>
      <c r="J23" s="163">
        <v>5</v>
      </c>
      <c r="K23" s="163"/>
      <c r="L23" s="167">
        <v>17</v>
      </c>
    </row>
    <row r="24" spans="1:12" x14ac:dyDescent="0.25">
      <c r="A24" s="165">
        <v>17</v>
      </c>
      <c r="B24" s="166" t="s">
        <v>20</v>
      </c>
      <c r="C24" s="159">
        <v>18</v>
      </c>
      <c r="D24" s="159">
        <v>17</v>
      </c>
      <c r="E24" s="159">
        <v>8</v>
      </c>
      <c r="F24" s="159"/>
      <c r="G24" s="160">
        <v>43</v>
      </c>
      <c r="H24" s="159">
        <v>19</v>
      </c>
      <c r="I24" s="159">
        <v>19</v>
      </c>
      <c r="J24" s="159">
        <v>9</v>
      </c>
      <c r="K24" s="159"/>
      <c r="L24" s="160">
        <v>47</v>
      </c>
    </row>
    <row r="25" spans="1:12" x14ac:dyDescent="0.25">
      <c r="A25" s="161">
        <v>18</v>
      </c>
      <c r="B25" s="162" t="s">
        <v>21</v>
      </c>
      <c r="C25" s="163">
        <v>18</v>
      </c>
      <c r="D25" s="163">
        <v>18</v>
      </c>
      <c r="E25" s="163">
        <v>4</v>
      </c>
      <c r="F25" s="163"/>
      <c r="G25" s="167">
        <v>40</v>
      </c>
      <c r="H25" s="163">
        <v>20</v>
      </c>
      <c r="I25" s="163">
        <v>22</v>
      </c>
      <c r="J25" s="163">
        <v>5</v>
      </c>
      <c r="K25" s="163"/>
      <c r="L25" s="167">
        <v>47</v>
      </c>
    </row>
    <row r="26" spans="1:12" ht="18.75" thickBot="1" x14ac:dyDescent="0.3">
      <c r="A26" s="168"/>
      <c r="B26" s="169" t="s">
        <v>22</v>
      </c>
      <c r="C26" s="170">
        <v>189</v>
      </c>
      <c r="D26" s="170">
        <v>149</v>
      </c>
      <c r="E26" s="170">
        <v>183</v>
      </c>
      <c r="F26" s="171">
        <v>28</v>
      </c>
      <c r="G26" s="235">
        <v>549</v>
      </c>
      <c r="H26" s="171">
        <v>207</v>
      </c>
      <c r="I26" s="170">
        <v>169</v>
      </c>
      <c r="J26" s="170">
        <v>189</v>
      </c>
      <c r="K26" s="170">
        <v>29</v>
      </c>
      <c r="L26" s="171">
        <v>594</v>
      </c>
    </row>
  </sheetData>
  <mergeCells count="13">
    <mergeCell ref="A2:L2"/>
    <mergeCell ref="A3:L3"/>
    <mergeCell ref="B1:G1"/>
    <mergeCell ref="E5:E7"/>
    <mergeCell ref="F5:F7"/>
    <mergeCell ref="G5:G7"/>
    <mergeCell ref="A5:A7"/>
    <mergeCell ref="B5:B7"/>
    <mergeCell ref="C5:C7"/>
    <mergeCell ref="D5:D7"/>
    <mergeCell ref="H5:L5"/>
    <mergeCell ref="H6:K6"/>
    <mergeCell ref="L6:L7"/>
  </mergeCells>
  <pageMargins left="0.53" right="0.02" top="0.38" bottom="0.69" header="0.38" footer="0.5"/>
  <pageSetup paperSize="9" orientation="landscape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zoomScale="80" zoomScaleNormal="80" workbookViewId="0">
      <selection activeCell="P18" sqref="P18"/>
    </sheetView>
  </sheetViews>
  <sheetFormatPr defaultRowHeight="12.75" x14ac:dyDescent="0.2"/>
  <cols>
    <col min="1" max="1" width="4.7109375" style="75" customWidth="1"/>
    <col min="2" max="2" width="28.28515625" style="99" customWidth="1"/>
    <col min="3" max="3" width="18.7109375" style="75" customWidth="1"/>
    <col min="4" max="4" width="17" style="75" customWidth="1"/>
    <col min="5" max="5" width="15.28515625" style="75" customWidth="1"/>
    <col min="6" max="9" width="17.28515625" style="75" customWidth="1"/>
    <col min="10" max="16384" width="9.140625" style="75"/>
  </cols>
  <sheetData>
    <row r="1" spans="1:9" ht="15.75" customHeight="1" x14ac:dyDescent="0.2">
      <c r="A1" s="291" t="s">
        <v>174</v>
      </c>
      <c r="B1" s="291"/>
      <c r="C1" s="291"/>
      <c r="D1" s="291"/>
      <c r="E1" s="291"/>
      <c r="F1" s="291"/>
      <c r="G1" s="291"/>
      <c r="H1" s="291"/>
      <c r="I1" s="291"/>
    </row>
    <row r="2" spans="1:9" s="92" customFormat="1" ht="17.25" customHeight="1" x14ac:dyDescent="0.25">
      <c r="A2" s="292" t="s">
        <v>270</v>
      </c>
      <c r="B2" s="292"/>
      <c r="C2" s="292"/>
      <c r="D2" s="292"/>
      <c r="E2" s="292"/>
      <c r="F2" s="292"/>
      <c r="G2" s="292"/>
      <c r="H2" s="292"/>
      <c r="I2" s="292"/>
    </row>
    <row r="3" spans="1:9" s="93" customFormat="1" ht="47.25" x14ac:dyDescent="0.25">
      <c r="A3" s="293" t="s">
        <v>47</v>
      </c>
      <c r="B3" s="293" t="s">
        <v>2</v>
      </c>
      <c r="C3" s="293" t="s">
        <v>175</v>
      </c>
      <c r="D3" s="293" t="s">
        <v>574</v>
      </c>
      <c r="E3" s="267" t="s">
        <v>176</v>
      </c>
      <c r="F3" s="267" t="s">
        <v>177</v>
      </c>
      <c r="G3" s="267" t="s">
        <v>178</v>
      </c>
      <c r="H3" s="267" t="s">
        <v>179</v>
      </c>
      <c r="I3" s="267" t="s">
        <v>180</v>
      </c>
    </row>
    <row r="4" spans="1:9" s="93" customFormat="1" ht="15.75" customHeight="1" x14ac:dyDescent="0.25">
      <c r="A4" s="299"/>
      <c r="B4" s="299"/>
      <c r="C4" s="299"/>
      <c r="D4" s="299"/>
      <c r="E4" s="293" t="s">
        <v>72</v>
      </c>
      <c r="F4" s="293" t="s">
        <v>72</v>
      </c>
      <c r="G4" s="293" t="s">
        <v>72</v>
      </c>
      <c r="H4" s="293" t="s">
        <v>72</v>
      </c>
      <c r="I4" s="293" t="s">
        <v>72</v>
      </c>
    </row>
    <row r="5" spans="1:9" s="93" customFormat="1" ht="16.5" thickBot="1" x14ac:dyDescent="0.3">
      <c r="A5" s="298"/>
      <c r="B5" s="298"/>
      <c r="C5" s="298"/>
      <c r="D5" s="298"/>
      <c r="E5" s="298"/>
      <c r="F5" s="298"/>
      <c r="G5" s="298"/>
      <c r="H5" s="298"/>
      <c r="I5" s="298"/>
    </row>
    <row r="6" spans="1:9" s="94" customFormat="1" ht="17.25" customHeight="1" thickTop="1" x14ac:dyDescent="0.25">
      <c r="A6" s="266">
        <v>1</v>
      </c>
      <c r="B6" s="266">
        <v>2</v>
      </c>
      <c r="C6" s="266">
        <v>3</v>
      </c>
      <c r="D6" s="266">
        <v>4</v>
      </c>
      <c r="E6" s="266">
        <v>5</v>
      </c>
      <c r="F6" s="266">
        <v>6</v>
      </c>
      <c r="G6" s="266">
        <v>7</v>
      </c>
      <c r="H6" s="266">
        <v>8</v>
      </c>
      <c r="I6" s="266">
        <v>9</v>
      </c>
    </row>
    <row r="7" spans="1:9" s="93" customFormat="1" ht="15.75" x14ac:dyDescent="0.25">
      <c r="A7" s="34">
        <v>1</v>
      </c>
      <c r="B7" s="41" t="s">
        <v>70</v>
      </c>
      <c r="C7" s="116">
        <v>4</v>
      </c>
      <c r="D7" s="116">
        <v>1</v>
      </c>
      <c r="E7" s="116"/>
      <c r="F7" s="116"/>
      <c r="G7" s="116">
        <v>4</v>
      </c>
      <c r="H7" s="116">
        <v>1</v>
      </c>
      <c r="I7" s="116">
        <v>1</v>
      </c>
    </row>
    <row r="8" spans="1:9" s="95" customFormat="1" ht="15.75" x14ac:dyDescent="0.25">
      <c r="A8" s="277">
        <v>2</v>
      </c>
      <c r="B8" s="46" t="s">
        <v>69</v>
      </c>
      <c r="C8" s="130">
        <v>4</v>
      </c>
      <c r="D8" s="130">
        <v>1</v>
      </c>
      <c r="E8" s="130"/>
      <c r="F8" s="130">
        <v>2</v>
      </c>
      <c r="G8" s="130">
        <v>2</v>
      </c>
      <c r="H8" s="130">
        <v>0</v>
      </c>
      <c r="I8" s="130">
        <v>0</v>
      </c>
    </row>
    <row r="9" spans="1:9" s="95" customFormat="1" ht="15.75" x14ac:dyDescent="0.25">
      <c r="A9" s="34">
        <v>3</v>
      </c>
      <c r="B9" s="41" t="s">
        <v>68</v>
      </c>
      <c r="C9" s="116">
        <v>6</v>
      </c>
      <c r="D9" s="116">
        <v>4</v>
      </c>
      <c r="E9" s="116">
        <v>1</v>
      </c>
      <c r="F9" s="116">
        <v>2</v>
      </c>
      <c r="G9" s="116">
        <v>3</v>
      </c>
      <c r="H9" s="116">
        <v>0</v>
      </c>
      <c r="I9" s="116">
        <v>0</v>
      </c>
    </row>
    <row r="10" spans="1:9" s="95" customFormat="1" ht="15.75" x14ac:dyDescent="0.25">
      <c r="A10" s="277">
        <v>4</v>
      </c>
      <c r="B10" s="46" t="s">
        <v>67</v>
      </c>
      <c r="C10" s="130">
        <v>66</v>
      </c>
      <c r="D10" s="130">
        <v>45</v>
      </c>
      <c r="E10" s="130"/>
      <c r="F10" s="130">
        <v>40</v>
      </c>
      <c r="G10" s="130">
        <v>26</v>
      </c>
      <c r="H10" s="130">
        <v>18</v>
      </c>
      <c r="I10" s="130">
        <v>3</v>
      </c>
    </row>
    <row r="11" spans="1:9" s="95" customFormat="1" ht="15.75" x14ac:dyDescent="0.25">
      <c r="A11" s="34">
        <v>5</v>
      </c>
      <c r="B11" s="41" t="s">
        <v>66</v>
      </c>
      <c r="C11" s="116">
        <v>48</v>
      </c>
      <c r="D11" s="116">
        <v>35</v>
      </c>
      <c r="E11" s="116">
        <v>4</v>
      </c>
      <c r="F11" s="116">
        <v>25</v>
      </c>
      <c r="G11" s="116">
        <v>19</v>
      </c>
      <c r="H11" s="116">
        <v>11</v>
      </c>
      <c r="I11" s="116">
        <v>3</v>
      </c>
    </row>
    <row r="12" spans="1:9" s="95" customFormat="1" ht="15.75" x14ac:dyDescent="0.25">
      <c r="A12" s="277">
        <v>6</v>
      </c>
      <c r="B12" s="46" t="s">
        <v>9</v>
      </c>
      <c r="C12" s="130">
        <v>9</v>
      </c>
      <c r="D12" s="130">
        <v>1</v>
      </c>
      <c r="E12" s="130"/>
      <c r="F12" s="130">
        <v>3</v>
      </c>
      <c r="G12" s="130">
        <v>6</v>
      </c>
      <c r="H12" s="130">
        <v>7</v>
      </c>
      <c r="I12" s="130">
        <v>1</v>
      </c>
    </row>
    <row r="13" spans="1:9" s="95" customFormat="1" ht="15.75" x14ac:dyDescent="0.25">
      <c r="A13" s="34">
        <v>7</v>
      </c>
      <c r="B13" s="41" t="s">
        <v>10</v>
      </c>
      <c r="C13" s="116">
        <v>5</v>
      </c>
      <c r="D13" s="116">
        <v>3</v>
      </c>
      <c r="E13" s="116">
        <v>1</v>
      </c>
      <c r="F13" s="116">
        <v>1</v>
      </c>
      <c r="G13" s="116">
        <v>3</v>
      </c>
      <c r="H13" s="116">
        <v>1</v>
      </c>
      <c r="I13" s="116">
        <v>1</v>
      </c>
    </row>
    <row r="14" spans="1:9" s="95" customFormat="1" ht="15.75" x14ac:dyDescent="0.25">
      <c r="A14" s="277">
        <v>8</v>
      </c>
      <c r="B14" s="46" t="s">
        <v>11</v>
      </c>
      <c r="C14" s="130">
        <v>9</v>
      </c>
      <c r="D14" s="130">
        <v>4</v>
      </c>
      <c r="E14" s="130"/>
      <c r="F14" s="130">
        <v>1</v>
      </c>
      <c r="G14" s="130">
        <v>8</v>
      </c>
      <c r="H14" s="130">
        <v>0</v>
      </c>
      <c r="I14" s="130">
        <v>2</v>
      </c>
    </row>
    <row r="15" spans="1:9" s="95" customFormat="1" ht="15.75" x14ac:dyDescent="0.25">
      <c r="A15" s="34">
        <v>9</v>
      </c>
      <c r="B15" s="41" t="s">
        <v>12</v>
      </c>
      <c r="C15" s="116">
        <v>7</v>
      </c>
      <c r="D15" s="116">
        <v>3</v>
      </c>
      <c r="E15" s="116"/>
      <c r="F15" s="116">
        <v>3</v>
      </c>
      <c r="G15" s="116">
        <v>4</v>
      </c>
      <c r="H15" s="116">
        <v>1</v>
      </c>
      <c r="I15" s="116">
        <v>1</v>
      </c>
    </row>
    <row r="16" spans="1:9" s="95" customFormat="1" ht="15.75" x14ac:dyDescent="0.25">
      <c r="A16" s="277">
        <v>10</v>
      </c>
      <c r="B16" s="46" t="s">
        <v>13</v>
      </c>
      <c r="C16" s="130">
        <v>7</v>
      </c>
      <c r="D16" s="130">
        <v>4</v>
      </c>
      <c r="E16" s="130">
        <v>2</v>
      </c>
      <c r="F16" s="130">
        <v>3</v>
      </c>
      <c r="G16" s="130">
        <v>2</v>
      </c>
      <c r="H16" s="130">
        <v>2</v>
      </c>
      <c r="I16" s="130">
        <v>1</v>
      </c>
    </row>
    <row r="17" spans="1:9" s="95" customFormat="1" ht="15.75" x14ac:dyDescent="0.25">
      <c r="A17" s="34">
        <v>11</v>
      </c>
      <c r="B17" s="41" t="s">
        <v>14</v>
      </c>
      <c r="C17" s="116">
        <v>3</v>
      </c>
      <c r="D17" s="116">
        <v>1</v>
      </c>
      <c r="E17" s="116">
        <v>1</v>
      </c>
      <c r="F17" s="116"/>
      <c r="G17" s="116">
        <v>2</v>
      </c>
      <c r="H17" s="116">
        <v>1</v>
      </c>
      <c r="I17" s="116"/>
    </row>
    <row r="18" spans="1:9" s="95" customFormat="1" ht="15.75" x14ac:dyDescent="0.25">
      <c r="A18" s="277">
        <v>12</v>
      </c>
      <c r="B18" s="46" t="s">
        <v>15</v>
      </c>
      <c r="C18" s="130">
        <v>19</v>
      </c>
      <c r="D18" s="130">
        <v>15</v>
      </c>
      <c r="E18" s="130"/>
      <c r="F18" s="130">
        <v>9</v>
      </c>
      <c r="G18" s="130">
        <v>10</v>
      </c>
      <c r="H18" s="130">
        <v>1</v>
      </c>
      <c r="I18" s="130">
        <v>2</v>
      </c>
    </row>
    <row r="19" spans="1:9" s="95" customFormat="1" ht="15.75" x14ac:dyDescent="0.25">
      <c r="A19" s="34">
        <v>13</v>
      </c>
      <c r="B19" s="41" t="s">
        <v>16</v>
      </c>
      <c r="C19" s="116">
        <v>5</v>
      </c>
      <c r="D19" s="116">
        <v>1</v>
      </c>
      <c r="E19" s="116"/>
      <c r="F19" s="116">
        <v>2</v>
      </c>
      <c r="G19" s="116">
        <v>3</v>
      </c>
      <c r="H19" s="116">
        <v>1</v>
      </c>
      <c r="I19" s="116">
        <v>3</v>
      </c>
    </row>
    <row r="20" spans="1:9" s="95" customFormat="1" ht="15.75" x14ac:dyDescent="0.25">
      <c r="A20" s="277">
        <v>14</v>
      </c>
      <c r="B20" s="46" t="s">
        <v>17</v>
      </c>
      <c r="C20" s="130">
        <v>12</v>
      </c>
      <c r="D20" s="130">
        <v>5</v>
      </c>
      <c r="E20" s="130"/>
      <c r="F20" s="130">
        <v>5</v>
      </c>
      <c r="G20" s="130">
        <v>7</v>
      </c>
      <c r="H20" s="130">
        <v>2</v>
      </c>
      <c r="I20" s="130">
        <v>1</v>
      </c>
    </row>
    <row r="21" spans="1:9" s="95" customFormat="1" ht="15.75" x14ac:dyDescent="0.25">
      <c r="A21" s="34">
        <v>15</v>
      </c>
      <c r="B21" s="41" t="s">
        <v>18</v>
      </c>
      <c r="C21" s="116">
        <v>5</v>
      </c>
      <c r="D21" s="116">
        <v>1</v>
      </c>
      <c r="E21" s="116">
        <v>1</v>
      </c>
      <c r="F21" s="116"/>
      <c r="G21" s="116">
        <v>4</v>
      </c>
      <c r="H21" s="116">
        <v>0</v>
      </c>
      <c r="I21" s="116">
        <v>1</v>
      </c>
    </row>
    <row r="22" spans="1:9" s="95" customFormat="1" ht="15.75" x14ac:dyDescent="0.25">
      <c r="A22" s="277">
        <v>16</v>
      </c>
      <c r="B22" s="46" t="s">
        <v>19</v>
      </c>
      <c r="C22" s="130">
        <v>6</v>
      </c>
      <c r="D22" s="130">
        <v>1</v>
      </c>
      <c r="E22" s="130"/>
      <c r="F22" s="130">
        <v>3</v>
      </c>
      <c r="G22" s="130">
        <v>3</v>
      </c>
      <c r="H22" s="130">
        <v>0</v>
      </c>
      <c r="I22" s="130"/>
    </row>
    <row r="23" spans="1:9" s="95" customFormat="1" ht="15.75" x14ac:dyDescent="0.25">
      <c r="A23" s="34">
        <v>17</v>
      </c>
      <c r="B23" s="41" t="s">
        <v>20</v>
      </c>
      <c r="C23" s="116">
        <v>9</v>
      </c>
      <c r="D23" s="116">
        <v>4</v>
      </c>
      <c r="E23" s="116">
        <v>1</v>
      </c>
      <c r="F23" s="116">
        <v>2</v>
      </c>
      <c r="G23" s="116">
        <v>6</v>
      </c>
      <c r="H23" s="116">
        <v>1</v>
      </c>
      <c r="I23" s="116"/>
    </row>
    <row r="24" spans="1:9" s="95" customFormat="1" ht="15.75" x14ac:dyDescent="0.25">
      <c r="A24" s="277">
        <v>18</v>
      </c>
      <c r="B24" s="46" t="s">
        <v>21</v>
      </c>
      <c r="C24" s="130">
        <v>20</v>
      </c>
      <c r="D24" s="130">
        <v>6</v>
      </c>
      <c r="E24" s="130"/>
      <c r="F24" s="130">
        <v>11</v>
      </c>
      <c r="G24" s="130">
        <v>9</v>
      </c>
      <c r="H24" s="130">
        <v>1</v>
      </c>
      <c r="I24" s="130">
        <v>4</v>
      </c>
    </row>
    <row r="25" spans="1:9" s="95" customFormat="1" ht="15.75" x14ac:dyDescent="0.25">
      <c r="A25" s="289" t="s">
        <v>22</v>
      </c>
      <c r="B25" s="290"/>
      <c r="C25" s="116">
        <v>244</v>
      </c>
      <c r="D25" s="116">
        <v>135</v>
      </c>
      <c r="E25" s="116">
        <v>11</v>
      </c>
      <c r="F25" s="116">
        <v>112</v>
      </c>
      <c r="G25" s="116">
        <v>121</v>
      </c>
      <c r="H25" s="116">
        <v>48</v>
      </c>
      <c r="I25" s="116">
        <v>24</v>
      </c>
    </row>
    <row r="26" spans="1:9" s="71" customFormat="1" ht="15.75" x14ac:dyDescent="0.25">
      <c r="B26" s="97"/>
    </row>
    <row r="27" spans="1:9" s="71" customFormat="1" ht="15.75" x14ac:dyDescent="0.25">
      <c r="A27" s="112"/>
      <c r="B27" s="112"/>
      <c r="C27" s="112"/>
      <c r="D27" s="112"/>
    </row>
    <row r="29" spans="1:9" ht="15.75" x14ac:dyDescent="0.25">
      <c r="A29" s="73"/>
      <c r="B29" s="98"/>
    </row>
  </sheetData>
  <mergeCells count="12">
    <mergeCell ref="A25:B25"/>
    <mergeCell ref="A1:I1"/>
    <mergeCell ref="A2:I2"/>
    <mergeCell ref="I4:I5"/>
    <mergeCell ref="F4:F5"/>
    <mergeCell ref="G4:G5"/>
    <mergeCell ref="H4:H5"/>
    <mergeCell ref="E4:E5"/>
    <mergeCell ref="B3:B5"/>
    <mergeCell ref="A3:A5"/>
    <mergeCell ref="C3:C5"/>
    <mergeCell ref="D3:D5"/>
  </mergeCells>
  <printOptions horizontalCentered="1"/>
  <pageMargins left="0.46" right="0.16" top="0.45" bottom="0.18" header="0.6" footer="0.16"/>
  <pageSetup paperSize="9" scale="8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="80" zoomScaleNormal="80" workbookViewId="0">
      <selection activeCell="K7" sqref="K7"/>
    </sheetView>
  </sheetViews>
  <sheetFormatPr defaultRowHeight="15" x14ac:dyDescent="0.25"/>
  <cols>
    <col min="1" max="1" width="9" customWidth="1"/>
    <col min="2" max="2" width="30.5703125" bestFit="1" customWidth="1"/>
    <col min="3" max="3" width="22.42578125" customWidth="1"/>
    <col min="4" max="4" width="24.28515625" customWidth="1"/>
    <col min="5" max="5" width="20" customWidth="1"/>
    <col min="6" max="6" width="19.5703125" customWidth="1"/>
    <col min="7" max="7" width="26.85546875" customWidth="1"/>
    <col min="8" max="10" width="9.140625" customWidth="1"/>
  </cols>
  <sheetData>
    <row r="1" spans="1:7" ht="60" customHeight="1" x14ac:dyDescent="0.25">
      <c r="A1" s="398" t="s">
        <v>575</v>
      </c>
      <c r="B1" s="398"/>
      <c r="C1" s="398"/>
      <c r="D1" s="398"/>
      <c r="E1" s="398"/>
      <c r="F1" s="398"/>
      <c r="G1" s="398"/>
    </row>
    <row r="2" spans="1:7" ht="18.75" customHeight="1" x14ac:dyDescent="0.25">
      <c r="A2" s="392" t="s">
        <v>47</v>
      </c>
      <c r="B2" s="392" t="s">
        <v>2</v>
      </c>
      <c r="C2" s="396" t="s">
        <v>247</v>
      </c>
      <c r="D2" s="397"/>
      <c r="E2" s="397"/>
      <c r="F2" s="397"/>
      <c r="G2" s="397"/>
    </row>
    <row r="3" spans="1:7" ht="177" customHeight="1" x14ac:dyDescent="0.25">
      <c r="A3" s="393"/>
      <c r="B3" s="393"/>
      <c r="C3" s="280" t="s">
        <v>115</v>
      </c>
      <c r="D3" s="280" t="s">
        <v>116</v>
      </c>
      <c r="E3" s="280" t="s">
        <v>117</v>
      </c>
      <c r="F3" s="280" t="s">
        <v>118</v>
      </c>
      <c r="G3" s="280" t="s">
        <v>232</v>
      </c>
    </row>
    <row r="4" spans="1:7" s="52" customFormat="1" ht="18.75" x14ac:dyDescent="0.25">
      <c r="A4" s="54" t="s">
        <v>86</v>
      </c>
      <c r="B4" s="55" t="s">
        <v>29</v>
      </c>
      <c r="C4" s="56" t="s">
        <v>89</v>
      </c>
      <c r="D4" s="57" t="s">
        <v>302</v>
      </c>
      <c r="E4" s="56">
        <v>1</v>
      </c>
      <c r="F4" s="56" t="s">
        <v>576</v>
      </c>
      <c r="G4" s="56" t="s">
        <v>469</v>
      </c>
    </row>
    <row r="5" spans="1:7" s="52" customFormat="1" ht="18.75" x14ac:dyDescent="0.25">
      <c r="A5" s="58" t="s">
        <v>87</v>
      </c>
      <c r="B5" s="59" t="s">
        <v>30</v>
      </c>
      <c r="C5" s="60" t="s">
        <v>86</v>
      </c>
      <c r="D5" s="61" t="s">
        <v>577</v>
      </c>
      <c r="E5" s="60">
        <v>2</v>
      </c>
      <c r="F5" s="60" t="s">
        <v>578</v>
      </c>
      <c r="G5" s="234" t="s">
        <v>579</v>
      </c>
    </row>
    <row r="6" spans="1:7" s="52" customFormat="1" ht="18.75" x14ac:dyDescent="0.25">
      <c r="A6" s="62" t="s">
        <v>88</v>
      </c>
      <c r="B6" s="63" t="s">
        <v>31</v>
      </c>
      <c r="C6" s="56" t="s">
        <v>93</v>
      </c>
      <c r="D6" s="57" t="s">
        <v>580</v>
      </c>
      <c r="E6" s="56">
        <v>2</v>
      </c>
      <c r="F6" s="56" t="s">
        <v>468</v>
      </c>
      <c r="G6" s="56" t="s">
        <v>523</v>
      </c>
    </row>
    <row r="7" spans="1:7" s="52" customFormat="1" ht="18.75" x14ac:dyDescent="0.25">
      <c r="A7" s="58" t="s">
        <v>89</v>
      </c>
      <c r="B7" s="59" t="s">
        <v>32</v>
      </c>
      <c r="C7" s="60" t="s">
        <v>99</v>
      </c>
      <c r="D7" s="61" t="s">
        <v>581</v>
      </c>
      <c r="E7" s="60">
        <v>5</v>
      </c>
      <c r="F7" s="60" t="s">
        <v>582</v>
      </c>
      <c r="G7" s="234" t="s">
        <v>98</v>
      </c>
    </row>
    <row r="8" spans="1:7" s="52" customFormat="1" ht="18.75" x14ac:dyDescent="0.25">
      <c r="A8" s="62" t="s">
        <v>90</v>
      </c>
      <c r="B8" s="63" t="s">
        <v>33</v>
      </c>
      <c r="C8" s="56" t="s">
        <v>96</v>
      </c>
      <c r="D8" s="57" t="s">
        <v>583</v>
      </c>
      <c r="E8" s="56">
        <v>3</v>
      </c>
      <c r="F8" s="56" t="s">
        <v>584</v>
      </c>
      <c r="G8" s="56" t="s">
        <v>523</v>
      </c>
    </row>
    <row r="9" spans="1:7" s="52" customFormat="1" ht="18.75" x14ac:dyDescent="0.25">
      <c r="A9" s="58" t="s">
        <v>91</v>
      </c>
      <c r="B9" s="59" t="s">
        <v>34</v>
      </c>
      <c r="C9" s="60" t="s">
        <v>93</v>
      </c>
      <c r="D9" s="61" t="s">
        <v>585</v>
      </c>
      <c r="E9" s="60">
        <v>8</v>
      </c>
      <c r="F9" s="60" t="s">
        <v>586</v>
      </c>
      <c r="G9" s="234" t="s">
        <v>526</v>
      </c>
    </row>
    <row r="10" spans="1:7" s="52" customFormat="1" ht="18.75" x14ac:dyDescent="0.25">
      <c r="A10" s="62" t="s">
        <v>92</v>
      </c>
      <c r="B10" s="63" t="s">
        <v>35</v>
      </c>
      <c r="C10" s="56" t="s">
        <v>90</v>
      </c>
      <c r="D10" s="57" t="s">
        <v>587</v>
      </c>
      <c r="E10" s="56">
        <v>2</v>
      </c>
      <c r="F10" s="56" t="s">
        <v>588</v>
      </c>
      <c r="G10" s="56" t="s">
        <v>589</v>
      </c>
    </row>
    <row r="11" spans="1:7" s="52" customFormat="1" ht="18.75" x14ac:dyDescent="0.25">
      <c r="A11" s="58" t="s">
        <v>93</v>
      </c>
      <c r="B11" s="59" t="s">
        <v>36</v>
      </c>
      <c r="C11" s="60" t="s">
        <v>89</v>
      </c>
      <c r="D11" s="61" t="s">
        <v>590</v>
      </c>
      <c r="E11" s="60">
        <v>2</v>
      </c>
      <c r="F11" s="60" t="s">
        <v>591</v>
      </c>
      <c r="G11" s="234" t="s">
        <v>570</v>
      </c>
    </row>
    <row r="12" spans="1:7" s="52" customFormat="1" ht="18.75" x14ac:dyDescent="0.25">
      <c r="A12" s="62" t="s">
        <v>94</v>
      </c>
      <c r="B12" s="63" t="s">
        <v>37</v>
      </c>
      <c r="C12" s="56" t="s">
        <v>91</v>
      </c>
      <c r="D12" s="57" t="s">
        <v>338</v>
      </c>
      <c r="E12" s="56">
        <v>2</v>
      </c>
      <c r="F12" s="56" t="s">
        <v>592</v>
      </c>
      <c r="G12" s="56" t="s">
        <v>482</v>
      </c>
    </row>
    <row r="13" spans="1:7" s="52" customFormat="1" ht="18.75" x14ac:dyDescent="0.25">
      <c r="A13" s="58" t="s">
        <v>95</v>
      </c>
      <c r="B13" s="59" t="s">
        <v>38</v>
      </c>
      <c r="C13" s="60" t="s">
        <v>88</v>
      </c>
      <c r="D13" s="61" t="s">
        <v>593</v>
      </c>
      <c r="E13" s="60">
        <v>2</v>
      </c>
      <c r="F13" s="60" t="s">
        <v>594</v>
      </c>
      <c r="G13" s="234" t="s">
        <v>469</v>
      </c>
    </row>
    <row r="14" spans="1:7" s="52" customFormat="1" ht="18.75" x14ac:dyDescent="0.25">
      <c r="A14" s="62" t="s">
        <v>96</v>
      </c>
      <c r="B14" s="63" t="s">
        <v>39</v>
      </c>
      <c r="C14" s="56" t="s">
        <v>89</v>
      </c>
      <c r="D14" s="57" t="s">
        <v>577</v>
      </c>
      <c r="E14" s="56">
        <v>10</v>
      </c>
      <c r="F14" s="56" t="s">
        <v>595</v>
      </c>
      <c r="G14" s="56" t="s">
        <v>381</v>
      </c>
    </row>
    <row r="15" spans="1:7" s="52" customFormat="1" ht="18.75" x14ac:dyDescent="0.25">
      <c r="A15" s="58" t="s">
        <v>97</v>
      </c>
      <c r="B15" s="59" t="s">
        <v>40</v>
      </c>
      <c r="C15" s="60" t="s">
        <v>95</v>
      </c>
      <c r="D15" s="61" t="s">
        <v>596</v>
      </c>
      <c r="E15" s="60">
        <v>4</v>
      </c>
      <c r="F15" s="60" t="s">
        <v>597</v>
      </c>
      <c r="G15" s="234" t="s">
        <v>401</v>
      </c>
    </row>
    <row r="16" spans="1:7" s="52" customFormat="1" ht="18.75" x14ac:dyDescent="0.25">
      <c r="A16" s="62" t="s">
        <v>98</v>
      </c>
      <c r="B16" s="63" t="s">
        <v>41</v>
      </c>
      <c r="C16" s="56" t="s">
        <v>88</v>
      </c>
      <c r="D16" s="57" t="s">
        <v>598</v>
      </c>
      <c r="E16" s="56">
        <v>2</v>
      </c>
      <c r="F16" s="56" t="s">
        <v>599</v>
      </c>
      <c r="G16" s="56" t="s">
        <v>482</v>
      </c>
    </row>
    <row r="17" spans="1:7" s="52" customFormat="1" ht="18.75" x14ac:dyDescent="0.25">
      <c r="A17" s="58" t="s">
        <v>99</v>
      </c>
      <c r="B17" s="59" t="s">
        <v>42</v>
      </c>
      <c r="C17" s="60" t="s">
        <v>88</v>
      </c>
      <c r="D17" s="61" t="s">
        <v>279</v>
      </c>
      <c r="E17" s="60">
        <v>8</v>
      </c>
      <c r="F17" s="60" t="s">
        <v>556</v>
      </c>
      <c r="G17" s="234" t="s">
        <v>600</v>
      </c>
    </row>
    <row r="18" spans="1:7" s="52" customFormat="1" ht="18.75" x14ac:dyDescent="0.25">
      <c r="A18" s="62" t="s">
        <v>100</v>
      </c>
      <c r="B18" s="63" t="s">
        <v>43</v>
      </c>
      <c r="C18" s="56" t="s">
        <v>89</v>
      </c>
      <c r="D18" s="57" t="s">
        <v>601</v>
      </c>
      <c r="E18" s="56"/>
      <c r="F18" s="56" t="s">
        <v>602</v>
      </c>
      <c r="G18" s="56" t="s">
        <v>570</v>
      </c>
    </row>
    <row r="19" spans="1:7" s="52" customFormat="1" ht="18.75" x14ac:dyDescent="0.25">
      <c r="A19" s="58" t="s">
        <v>101</v>
      </c>
      <c r="B19" s="59" t="s">
        <v>44</v>
      </c>
      <c r="C19" s="60" t="s">
        <v>94</v>
      </c>
      <c r="D19" s="61" t="s">
        <v>603</v>
      </c>
      <c r="E19" s="60"/>
      <c r="F19" s="60" t="s">
        <v>604</v>
      </c>
      <c r="G19" s="234" t="s">
        <v>100</v>
      </c>
    </row>
    <row r="20" spans="1:7" s="52" customFormat="1" ht="18.75" x14ac:dyDescent="0.25">
      <c r="A20" s="62" t="s">
        <v>102</v>
      </c>
      <c r="B20" s="63" t="s">
        <v>45</v>
      </c>
      <c r="C20" s="56" t="s">
        <v>90</v>
      </c>
      <c r="D20" s="57" t="s">
        <v>605</v>
      </c>
      <c r="E20" s="56">
        <v>2</v>
      </c>
      <c r="F20" s="56" t="s">
        <v>606</v>
      </c>
      <c r="G20" s="56" t="s">
        <v>417</v>
      </c>
    </row>
    <row r="21" spans="1:7" s="52" customFormat="1" ht="18.75" x14ac:dyDescent="0.25">
      <c r="A21" s="58" t="s">
        <v>103</v>
      </c>
      <c r="B21" s="59" t="s">
        <v>46</v>
      </c>
      <c r="C21" s="60" t="s">
        <v>93</v>
      </c>
      <c r="D21" s="61" t="s">
        <v>607</v>
      </c>
      <c r="E21" s="60">
        <v>2</v>
      </c>
      <c r="F21" s="60" t="s">
        <v>293</v>
      </c>
      <c r="G21" s="234" t="s">
        <v>608</v>
      </c>
    </row>
    <row r="22" spans="1:7" s="52" customFormat="1" ht="21.75" customHeight="1" x14ac:dyDescent="0.25">
      <c r="A22" s="394" t="s">
        <v>104</v>
      </c>
      <c r="B22" s="395"/>
      <c r="C22" s="64" t="s">
        <v>490</v>
      </c>
      <c r="D22" s="65" t="s">
        <v>609</v>
      </c>
      <c r="E22" s="64">
        <v>57</v>
      </c>
      <c r="F22" s="64" t="s">
        <v>610</v>
      </c>
      <c r="G22" s="64" t="s">
        <v>611</v>
      </c>
    </row>
    <row r="23" spans="1:7" s="52" customFormat="1" x14ac:dyDescent="0.25"/>
    <row r="24" spans="1:7" x14ac:dyDescent="0.25">
      <c r="C24" s="52"/>
      <c r="D24" s="52"/>
      <c r="E24" s="52"/>
    </row>
  </sheetData>
  <mergeCells count="5">
    <mergeCell ref="A2:A3"/>
    <mergeCell ref="B2:B3"/>
    <mergeCell ref="A22:B22"/>
    <mergeCell ref="C2:G2"/>
    <mergeCell ref="A1:G1"/>
  </mergeCells>
  <pageMargins left="0.7" right="0.7" top="0.75" bottom="0.75" header="0.3" footer="0.3"/>
  <pageSetup paperSize="9" scale="7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zoomScale="90" zoomScaleNormal="90" workbookViewId="0">
      <selection activeCell="I11" sqref="I11"/>
    </sheetView>
  </sheetViews>
  <sheetFormatPr defaultColWidth="9.140625" defaultRowHeight="12.75" x14ac:dyDescent="0.2"/>
  <cols>
    <col min="1" max="1" width="6" style="78" customWidth="1"/>
    <col min="2" max="2" width="25.5703125" style="78" bestFit="1" customWidth="1"/>
    <col min="3" max="3" width="20.7109375" style="78" customWidth="1"/>
    <col min="4" max="5" width="20" style="78" customWidth="1"/>
    <col min="6" max="6" width="20.140625" style="78" customWidth="1"/>
    <col min="7" max="16384" width="9.140625" style="78"/>
  </cols>
  <sheetData>
    <row r="1" spans="1:10" s="77" customFormat="1" ht="18.75" customHeight="1" x14ac:dyDescent="0.25">
      <c r="A1" s="365" t="s">
        <v>612</v>
      </c>
      <c r="B1" s="365"/>
      <c r="C1" s="365"/>
      <c r="D1" s="365"/>
      <c r="E1" s="365"/>
      <c r="F1" s="365"/>
    </row>
    <row r="2" spans="1:10" s="77" customFormat="1" ht="52.5" customHeight="1" x14ac:dyDescent="0.25">
      <c r="A2" s="363"/>
      <c r="B2" s="363"/>
      <c r="C2" s="363"/>
      <c r="D2" s="363"/>
      <c r="E2" s="363"/>
      <c r="F2" s="363"/>
    </row>
    <row r="3" spans="1:10" ht="30" customHeight="1" x14ac:dyDescent="0.2">
      <c r="A3" s="308" t="s">
        <v>124</v>
      </c>
      <c r="B3" s="402" t="s">
        <v>2</v>
      </c>
      <c r="C3" s="308" t="s">
        <v>125</v>
      </c>
      <c r="D3" s="308"/>
      <c r="E3" s="308" t="s">
        <v>248</v>
      </c>
      <c r="F3" s="308"/>
    </row>
    <row r="4" spans="1:10" s="79" customFormat="1" ht="12.75" customHeight="1" x14ac:dyDescent="0.25">
      <c r="A4" s="308"/>
      <c r="B4" s="403"/>
      <c r="C4" s="308"/>
      <c r="D4" s="308"/>
      <c r="E4" s="308"/>
      <c r="F4" s="308"/>
    </row>
    <row r="5" spans="1:10" s="80" customFormat="1" ht="11.25" customHeight="1" x14ac:dyDescent="0.25">
      <c r="A5" s="308"/>
      <c r="B5" s="403"/>
      <c r="C5" s="293" t="s">
        <v>126</v>
      </c>
      <c r="D5" s="297" t="s">
        <v>127</v>
      </c>
      <c r="E5" s="297" t="s">
        <v>128</v>
      </c>
      <c r="F5" s="297" t="s">
        <v>127</v>
      </c>
    </row>
    <row r="6" spans="1:10" s="81" customFormat="1" ht="48.75" customHeight="1" thickBot="1" x14ac:dyDescent="0.25">
      <c r="A6" s="504"/>
      <c r="B6" s="404"/>
      <c r="C6" s="298"/>
      <c r="D6" s="332"/>
      <c r="E6" s="332"/>
      <c r="F6" s="332"/>
    </row>
    <row r="7" spans="1:10" ht="19.5" thickTop="1" x14ac:dyDescent="0.2">
      <c r="A7" s="27">
        <v>1</v>
      </c>
      <c r="B7" s="55" t="s">
        <v>4</v>
      </c>
      <c r="C7" s="135">
        <v>377</v>
      </c>
      <c r="D7" s="187">
        <v>260</v>
      </c>
      <c r="E7" s="135">
        <v>385</v>
      </c>
      <c r="F7" s="54">
        <v>266</v>
      </c>
      <c r="G7" s="82"/>
      <c r="H7" s="82"/>
      <c r="I7" s="82"/>
      <c r="J7" s="82"/>
    </row>
    <row r="8" spans="1:10" ht="18.75" x14ac:dyDescent="0.2">
      <c r="A8" s="277">
        <v>2</v>
      </c>
      <c r="B8" s="59" t="s">
        <v>5</v>
      </c>
      <c r="C8" s="60">
        <v>527</v>
      </c>
      <c r="D8" s="188">
        <v>451</v>
      </c>
      <c r="E8" s="60">
        <v>618</v>
      </c>
      <c r="F8" s="58">
        <v>528</v>
      </c>
      <c r="G8" s="82"/>
      <c r="H8" s="82"/>
      <c r="I8" s="82"/>
      <c r="J8" s="82"/>
    </row>
    <row r="9" spans="1:10" ht="18.75" x14ac:dyDescent="0.2">
      <c r="A9" s="34">
        <v>3</v>
      </c>
      <c r="B9" s="63" t="s">
        <v>123</v>
      </c>
      <c r="C9" s="56">
        <v>416</v>
      </c>
      <c r="D9" s="189">
        <v>323</v>
      </c>
      <c r="E9" s="56">
        <v>481</v>
      </c>
      <c r="F9" s="62">
        <v>366</v>
      </c>
      <c r="G9" s="82"/>
      <c r="H9" s="82"/>
      <c r="I9" s="82"/>
      <c r="J9" s="82"/>
    </row>
    <row r="10" spans="1:10" ht="18.75" x14ac:dyDescent="0.2">
      <c r="A10" s="277">
        <v>4</v>
      </c>
      <c r="B10" s="59" t="s">
        <v>7</v>
      </c>
      <c r="C10" s="60">
        <v>1324</v>
      </c>
      <c r="D10" s="188">
        <v>1045</v>
      </c>
      <c r="E10" s="60">
        <v>1722</v>
      </c>
      <c r="F10" s="58">
        <v>1398</v>
      </c>
      <c r="G10" s="82"/>
      <c r="H10" s="82"/>
      <c r="I10" s="82"/>
      <c r="J10" s="82"/>
    </row>
    <row r="11" spans="1:10" ht="18.75" x14ac:dyDescent="0.2">
      <c r="A11" s="34">
        <v>5</v>
      </c>
      <c r="B11" s="63" t="s">
        <v>8</v>
      </c>
      <c r="C11" s="56">
        <v>1064</v>
      </c>
      <c r="D11" s="189">
        <v>830</v>
      </c>
      <c r="E11" s="56">
        <v>1272</v>
      </c>
      <c r="F11" s="62">
        <v>1019</v>
      </c>
      <c r="G11" s="82"/>
      <c r="H11" s="82"/>
      <c r="I11" s="82"/>
      <c r="J11" s="82"/>
    </row>
    <row r="12" spans="1:10" ht="18.75" x14ac:dyDescent="0.2">
      <c r="A12" s="277">
        <v>6</v>
      </c>
      <c r="B12" s="59" t="s">
        <v>9</v>
      </c>
      <c r="C12" s="60">
        <v>1473</v>
      </c>
      <c r="D12" s="188">
        <v>1136</v>
      </c>
      <c r="E12" s="60">
        <v>1532</v>
      </c>
      <c r="F12" s="58">
        <v>1197</v>
      </c>
      <c r="G12" s="82"/>
      <c r="H12" s="82"/>
      <c r="I12" s="82"/>
      <c r="J12" s="82"/>
    </row>
    <row r="13" spans="1:10" ht="18.75" x14ac:dyDescent="0.2">
      <c r="A13" s="34">
        <v>7</v>
      </c>
      <c r="B13" s="63" t="s">
        <v>10</v>
      </c>
      <c r="C13" s="56">
        <v>235</v>
      </c>
      <c r="D13" s="189">
        <v>164</v>
      </c>
      <c r="E13" s="56">
        <v>246</v>
      </c>
      <c r="F13" s="62">
        <v>178</v>
      </c>
      <c r="G13" s="82"/>
      <c r="H13" s="82"/>
      <c r="I13" s="82"/>
      <c r="J13" s="82"/>
    </row>
    <row r="14" spans="1:10" ht="18.75" x14ac:dyDescent="0.2">
      <c r="A14" s="277">
        <v>8</v>
      </c>
      <c r="B14" s="59" t="s">
        <v>11</v>
      </c>
      <c r="C14" s="60">
        <v>291</v>
      </c>
      <c r="D14" s="188">
        <v>177</v>
      </c>
      <c r="E14" s="60">
        <v>349</v>
      </c>
      <c r="F14" s="58">
        <v>202</v>
      </c>
      <c r="G14" s="82"/>
      <c r="H14" s="82"/>
      <c r="I14" s="82"/>
      <c r="J14" s="82"/>
    </row>
    <row r="15" spans="1:10" ht="18.75" x14ac:dyDescent="0.2">
      <c r="A15" s="34">
        <v>9</v>
      </c>
      <c r="B15" s="63" t="s">
        <v>12</v>
      </c>
      <c r="C15" s="56">
        <v>506</v>
      </c>
      <c r="D15" s="189">
        <v>371</v>
      </c>
      <c r="E15" s="56">
        <v>585</v>
      </c>
      <c r="F15" s="62">
        <v>438</v>
      </c>
      <c r="G15" s="82"/>
      <c r="H15" s="82"/>
      <c r="I15" s="82"/>
      <c r="J15" s="82"/>
    </row>
    <row r="16" spans="1:10" ht="18.75" x14ac:dyDescent="0.2">
      <c r="A16" s="277">
        <v>10</v>
      </c>
      <c r="B16" s="59" t="s">
        <v>13</v>
      </c>
      <c r="C16" s="60">
        <v>242</v>
      </c>
      <c r="D16" s="188">
        <v>146</v>
      </c>
      <c r="E16" s="60">
        <v>282</v>
      </c>
      <c r="F16" s="58">
        <v>160</v>
      </c>
      <c r="G16" s="82"/>
      <c r="H16" s="82"/>
      <c r="I16" s="82"/>
      <c r="J16" s="82"/>
    </row>
    <row r="17" spans="1:10" ht="18.75" x14ac:dyDescent="0.2">
      <c r="A17" s="34">
        <v>11</v>
      </c>
      <c r="B17" s="63" t="s">
        <v>14</v>
      </c>
      <c r="C17" s="56">
        <v>807</v>
      </c>
      <c r="D17" s="189">
        <v>669</v>
      </c>
      <c r="E17" s="56">
        <v>945</v>
      </c>
      <c r="F17" s="62">
        <v>790</v>
      </c>
      <c r="G17" s="82"/>
      <c r="H17" s="82"/>
      <c r="I17" s="82"/>
      <c r="J17" s="82"/>
    </row>
    <row r="18" spans="1:10" ht="18.75" x14ac:dyDescent="0.2">
      <c r="A18" s="277">
        <v>12</v>
      </c>
      <c r="B18" s="59" t="s">
        <v>15</v>
      </c>
      <c r="C18" s="60">
        <v>480</v>
      </c>
      <c r="D18" s="188">
        <v>369</v>
      </c>
      <c r="E18" s="60">
        <v>537</v>
      </c>
      <c r="F18" s="58">
        <v>397</v>
      </c>
      <c r="G18" s="82"/>
      <c r="H18" s="82"/>
      <c r="I18" s="82"/>
      <c r="J18" s="82"/>
    </row>
    <row r="19" spans="1:10" ht="18.75" x14ac:dyDescent="0.2">
      <c r="A19" s="34">
        <v>13</v>
      </c>
      <c r="B19" s="63" t="s">
        <v>16</v>
      </c>
      <c r="C19" s="56">
        <v>363</v>
      </c>
      <c r="D19" s="189">
        <v>232</v>
      </c>
      <c r="E19" s="56">
        <v>384</v>
      </c>
      <c r="F19" s="62">
        <v>236</v>
      </c>
      <c r="G19" s="82"/>
      <c r="H19" s="82"/>
      <c r="I19" s="82"/>
      <c r="J19" s="82"/>
    </row>
    <row r="20" spans="1:10" ht="18.75" x14ac:dyDescent="0.2">
      <c r="A20" s="277">
        <v>14</v>
      </c>
      <c r="B20" s="59" t="s">
        <v>17</v>
      </c>
      <c r="C20" s="60">
        <v>731</v>
      </c>
      <c r="D20" s="188">
        <v>588</v>
      </c>
      <c r="E20" s="60">
        <v>963</v>
      </c>
      <c r="F20" s="58">
        <v>783</v>
      </c>
      <c r="G20" s="82"/>
      <c r="H20" s="82"/>
      <c r="I20" s="82"/>
      <c r="J20" s="82"/>
    </row>
    <row r="21" spans="1:10" ht="18.75" x14ac:dyDescent="0.2">
      <c r="A21" s="34">
        <v>15</v>
      </c>
      <c r="B21" s="63" t="s">
        <v>18</v>
      </c>
      <c r="C21" s="56">
        <v>121</v>
      </c>
      <c r="D21" s="189">
        <v>85</v>
      </c>
      <c r="E21" s="56">
        <v>128</v>
      </c>
      <c r="F21" s="189">
        <v>85</v>
      </c>
      <c r="G21" s="82"/>
      <c r="H21" s="82"/>
      <c r="I21" s="82"/>
      <c r="J21" s="82"/>
    </row>
    <row r="22" spans="1:10" ht="18.75" x14ac:dyDescent="0.2">
      <c r="A22" s="277">
        <v>16</v>
      </c>
      <c r="B22" s="59" t="s">
        <v>19</v>
      </c>
      <c r="C22" s="188">
        <v>0</v>
      </c>
      <c r="D22" s="188">
        <v>0</v>
      </c>
      <c r="E22" s="188">
        <v>0</v>
      </c>
      <c r="F22" s="188">
        <v>0</v>
      </c>
      <c r="H22" s="82"/>
      <c r="I22" s="82"/>
      <c r="J22" s="82"/>
    </row>
    <row r="23" spans="1:10" ht="18.75" x14ac:dyDescent="0.2">
      <c r="A23" s="34">
        <v>17</v>
      </c>
      <c r="B23" s="63" t="s">
        <v>20</v>
      </c>
      <c r="C23" s="56">
        <v>256</v>
      </c>
      <c r="D23" s="56">
        <v>150</v>
      </c>
      <c r="E23" s="56">
        <v>310</v>
      </c>
      <c r="F23" s="56">
        <v>185</v>
      </c>
      <c r="G23" s="82"/>
      <c r="H23" s="82"/>
      <c r="I23" s="82"/>
      <c r="J23" s="82"/>
    </row>
    <row r="24" spans="1:10" ht="18.75" x14ac:dyDescent="0.2">
      <c r="A24" s="277">
        <v>18</v>
      </c>
      <c r="B24" s="59" t="s">
        <v>21</v>
      </c>
      <c r="C24" s="60">
        <v>413</v>
      </c>
      <c r="D24" s="60">
        <v>342</v>
      </c>
      <c r="E24" s="60">
        <v>523</v>
      </c>
      <c r="F24" s="60">
        <v>447</v>
      </c>
      <c r="G24" s="82"/>
      <c r="I24" s="82"/>
      <c r="J24" s="82"/>
    </row>
    <row r="25" spans="1:10" s="83" customFormat="1" ht="18.75" x14ac:dyDescent="0.2">
      <c r="A25" s="400" t="s">
        <v>22</v>
      </c>
      <c r="B25" s="401"/>
      <c r="C25" s="190">
        <v>9626</v>
      </c>
      <c r="D25" s="190">
        <v>7338</v>
      </c>
      <c r="E25" s="64">
        <v>11262</v>
      </c>
      <c r="F25" s="190">
        <v>8675</v>
      </c>
      <c r="I25" s="78"/>
    </row>
    <row r="26" spans="1:10" ht="15.75" x14ac:dyDescent="0.25">
      <c r="A26" s="132"/>
      <c r="B26" s="132"/>
      <c r="C26" s="132"/>
      <c r="D26" s="132"/>
      <c r="E26" s="132"/>
      <c r="F26" s="132"/>
    </row>
    <row r="27" spans="1:10" x14ac:dyDescent="0.2">
      <c r="A27" s="191"/>
      <c r="B27" s="191"/>
      <c r="C27" s="191"/>
      <c r="D27" s="191"/>
      <c r="E27" s="191"/>
      <c r="F27" s="191"/>
    </row>
    <row r="28" spans="1:10" ht="29.25" customHeight="1" x14ac:dyDescent="0.2">
      <c r="A28" s="399" t="s">
        <v>229</v>
      </c>
      <c r="B28" s="399"/>
      <c r="C28" s="399"/>
      <c r="D28" s="399"/>
      <c r="E28" s="399"/>
      <c r="F28" s="399"/>
    </row>
  </sheetData>
  <mergeCells count="11">
    <mergeCell ref="A28:F28"/>
    <mergeCell ref="A25:B25"/>
    <mergeCell ref="A1:F2"/>
    <mergeCell ref="A3:A6"/>
    <mergeCell ref="B3:B6"/>
    <mergeCell ref="C3:D4"/>
    <mergeCell ref="E3:F4"/>
    <mergeCell ref="C5:C6"/>
    <mergeCell ref="D5:D6"/>
    <mergeCell ref="E5:E6"/>
    <mergeCell ref="F5:F6"/>
  </mergeCells>
  <printOptions horizontalCentered="1"/>
  <pageMargins left="0.31496062992125984" right="0.11811023622047245" top="0.59055118110236227" bottom="0.59055118110236227" header="0.51181102362204722" footer="0.5118110236220472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zoomScale="90" zoomScaleNormal="90" workbookViewId="0">
      <selection activeCell="S14" sqref="S14"/>
    </sheetView>
  </sheetViews>
  <sheetFormatPr defaultRowHeight="12.75" x14ac:dyDescent="0.2"/>
  <cols>
    <col min="1" max="1" width="3.5703125" style="91" customWidth="1"/>
    <col min="2" max="2" width="24" style="91" customWidth="1"/>
    <col min="3" max="3" width="11.5703125" style="91" customWidth="1"/>
    <col min="4" max="4" width="10.5703125" style="91" customWidth="1"/>
    <col min="5" max="5" width="10.7109375" style="91" customWidth="1"/>
    <col min="6" max="6" width="10.28515625" style="91" customWidth="1"/>
    <col min="7" max="7" width="10.140625" style="91" customWidth="1"/>
    <col min="8" max="8" width="12.28515625" style="121" customWidth="1"/>
    <col min="9" max="9" width="10.7109375" style="91" customWidth="1"/>
    <col min="10" max="10" width="10.5703125" style="91" customWidth="1"/>
    <col min="11" max="11" width="11.5703125" style="91" customWidth="1"/>
    <col min="12" max="14" width="9.42578125" style="91" customWidth="1"/>
    <col min="15" max="15" width="16.42578125" style="91" customWidth="1"/>
    <col min="16" max="16" width="16" style="91" customWidth="1"/>
    <col min="17" max="16384" width="9.140625" style="91"/>
  </cols>
  <sheetData>
    <row r="1" spans="1:16" ht="18.75" customHeight="1" x14ac:dyDescent="0.2">
      <c r="A1" s="300" t="s">
        <v>271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</row>
    <row r="2" spans="1:16" ht="39" customHeight="1" x14ac:dyDescent="0.2">
      <c r="A2" s="297" t="s">
        <v>47</v>
      </c>
      <c r="B2" s="301" t="s">
        <v>2</v>
      </c>
      <c r="C2" s="301" t="s">
        <v>213</v>
      </c>
      <c r="D2" s="297"/>
      <c r="E2" s="297"/>
      <c r="F2" s="297"/>
      <c r="G2" s="297"/>
      <c r="H2" s="301" t="s">
        <v>212</v>
      </c>
      <c r="I2" s="297"/>
      <c r="J2" s="297"/>
      <c r="K2" s="297"/>
      <c r="L2" s="297"/>
      <c r="M2" s="297"/>
      <c r="N2" s="297"/>
      <c r="O2" s="297"/>
    </row>
    <row r="3" spans="1:16" ht="15.75" customHeight="1" x14ac:dyDescent="0.2">
      <c r="A3" s="297"/>
      <c r="B3" s="297"/>
      <c r="C3" s="304" t="s">
        <v>77</v>
      </c>
      <c r="D3" s="297" t="s">
        <v>211</v>
      </c>
      <c r="E3" s="297" t="s">
        <v>210</v>
      </c>
      <c r="F3" s="297" t="s">
        <v>209</v>
      </c>
      <c r="G3" s="306" t="s">
        <v>208</v>
      </c>
      <c r="H3" s="304" t="s">
        <v>77</v>
      </c>
      <c r="I3" s="301" t="s">
        <v>207</v>
      </c>
      <c r="J3" s="301" t="s">
        <v>206</v>
      </c>
      <c r="K3" s="301" t="s">
        <v>272</v>
      </c>
      <c r="L3" s="301"/>
      <c r="M3" s="297"/>
      <c r="N3" s="297"/>
      <c r="O3" s="297"/>
    </row>
    <row r="4" spans="1:16" ht="15.75" x14ac:dyDescent="0.25">
      <c r="A4" s="297"/>
      <c r="B4" s="297"/>
      <c r="C4" s="305"/>
      <c r="D4" s="297"/>
      <c r="E4" s="297"/>
      <c r="F4" s="297"/>
      <c r="G4" s="297"/>
      <c r="H4" s="305"/>
      <c r="I4" s="301"/>
      <c r="J4" s="301"/>
      <c r="K4" s="268" t="s">
        <v>205</v>
      </c>
      <c r="L4" s="268" t="s">
        <v>204</v>
      </c>
      <c r="M4" s="268" t="s">
        <v>203</v>
      </c>
      <c r="N4" s="268" t="s">
        <v>202</v>
      </c>
      <c r="O4" s="270" t="s">
        <v>119</v>
      </c>
      <c r="P4" s="127"/>
    </row>
    <row r="5" spans="1:16" ht="15.75" x14ac:dyDescent="0.25">
      <c r="A5" s="34">
        <v>1</v>
      </c>
      <c r="B5" s="41" t="s">
        <v>70</v>
      </c>
      <c r="C5" s="133">
        <v>3022</v>
      </c>
      <c r="D5" s="134">
        <v>358</v>
      </c>
      <c r="E5" s="134">
        <v>1082</v>
      </c>
      <c r="F5" s="134">
        <v>1406</v>
      </c>
      <c r="G5" s="134">
        <v>176</v>
      </c>
      <c r="H5" s="134">
        <v>2846</v>
      </c>
      <c r="I5" s="134">
        <v>1529</v>
      </c>
      <c r="J5" s="134">
        <v>1317</v>
      </c>
      <c r="K5" s="134">
        <v>169</v>
      </c>
      <c r="L5" s="134">
        <v>202</v>
      </c>
      <c r="M5" s="134">
        <v>287</v>
      </c>
      <c r="N5" s="134">
        <v>346</v>
      </c>
      <c r="O5" s="134">
        <v>1004</v>
      </c>
      <c r="P5" s="127"/>
    </row>
    <row r="6" spans="1:16" ht="15.75" x14ac:dyDescent="0.25">
      <c r="A6" s="277">
        <v>2</v>
      </c>
      <c r="B6" s="46" t="s">
        <v>69</v>
      </c>
      <c r="C6" s="273">
        <v>3449</v>
      </c>
      <c r="D6" s="277">
        <v>340</v>
      </c>
      <c r="E6" s="277">
        <v>1397</v>
      </c>
      <c r="F6" s="277">
        <v>1556</v>
      </c>
      <c r="G6" s="277">
        <v>156</v>
      </c>
      <c r="H6" s="277">
        <v>3293</v>
      </c>
      <c r="I6" s="277">
        <v>1869</v>
      </c>
      <c r="J6" s="277">
        <v>1424</v>
      </c>
      <c r="K6" s="277">
        <v>169</v>
      </c>
      <c r="L6" s="277">
        <v>232</v>
      </c>
      <c r="M6" s="277">
        <v>346</v>
      </c>
      <c r="N6" s="277">
        <v>335</v>
      </c>
      <c r="O6" s="277">
        <v>1082</v>
      </c>
      <c r="P6" s="127"/>
    </row>
    <row r="7" spans="1:16" ht="15.75" x14ac:dyDescent="0.25">
      <c r="A7" s="34">
        <v>3</v>
      </c>
      <c r="B7" s="41" t="s">
        <v>68</v>
      </c>
      <c r="C7" s="133">
        <v>7888</v>
      </c>
      <c r="D7" s="134">
        <v>802</v>
      </c>
      <c r="E7" s="134">
        <v>3730</v>
      </c>
      <c r="F7" s="134">
        <v>3054</v>
      </c>
      <c r="G7" s="134">
        <v>302</v>
      </c>
      <c r="H7" s="134">
        <v>7586</v>
      </c>
      <c r="I7" s="134">
        <v>4518</v>
      </c>
      <c r="J7" s="134">
        <v>3068</v>
      </c>
      <c r="K7" s="134">
        <v>386</v>
      </c>
      <c r="L7" s="134">
        <v>479</v>
      </c>
      <c r="M7" s="134">
        <v>657</v>
      </c>
      <c r="N7" s="134">
        <v>656</v>
      </c>
      <c r="O7" s="134">
        <v>2178</v>
      </c>
      <c r="P7" s="127"/>
    </row>
    <row r="8" spans="1:16" ht="15.75" x14ac:dyDescent="0.25">
      <c r="A8" s="277">
        <v>4</v>
      </c>
      <c r="B8" s="46" t="s">
        <v>67</v>
      </c>
      <c r="C8" s="273">
        <v>23736</v>
      </c>
      <c r="D8" s="277">
        <v>1993</v>
      </c>
      <c r="E8" s="277">
        <v>10242</v>
      </c>
      <c r="F8" s="277">
        <v>10328</v>
      </c>
      <c r="G8" s="277">
        <v>1173</v>
      </c>
      <c r="H8" s="277">
        <v>22563</v>
      </c>
      <c r="I8" s="277">
        <v>13856</v>
      </c>
      <c r="J8" s="277">
        <v>8707</v>
      </c>
      <c r="K8" s="277">
        <v>961</v>
      </c>
      <c r="L8" s="277">
        <v>1744</v>
      </c>
      <c r="M8" s="277">
        <v>1622</v>
      </c>
      <c r="N8" s="277">
        <v>2186</v>
      </c>
      <c r="O8" s="277">
        <v>6513</v>
      </c>
      <c r="P8" s="127"/>
    </row>
    <row r="9" spans="1:16" ht="15.75" x14ac:dyDescent="0.25">
      <c r="A9" s="34">
        <v>5</v>
      </c>
      <c r="B9" s="41" t="s">
        <v>66</v>
      </c>
      <c r="C9" s="133">
        <v>14070</v>
      </c>
      <c r="D9" s="134">
        <v>1095</v>
      </c>
      <c r="E9" s="134">
        <v>6556</v>
      </c>
      <c r="F9" s="134">
        <v>5978</v>
      </c>
      <c r="G9" s="134">
        <v>441</v>
      </c>
      <c r="H9" s="134">
        <v>13629</v>
      </c>
      <c r="I9" s="134">
        <v>8606</v>
      </c>
      <c r="J9" s="134">
        <v>5023</v>
      </c>
      <c r="K9" s="134">
        <v>491</v>
      </c>
      <c r="L9" s="134">
        <v>710</v>
      </c>
      <c r="M9" s="134">
        <v>809</v>
      </c>
      <c r="N9" s="134">
        <v>1152</v>
      </c>
      <c r="O9" s="134">
        <v>3162</v>
      </c>
      <c r="P9" s="127"/>
    </row>
    <row r="10" spans="1:16" ht="15.75" x14ac:dyDescent="0.25">
      <c r="A10" s="277">
        <v>6</v>
      </c>
      <c r="B10" s="46" t="s">
        <v>9</v>
      </c>
      <c r="C10" s="273">
        <v>15834</v>
      </c>
      <c r="D10" s="277">
        <v>1501</v>
      </c>
      <c r="E10" s="277">
        <v>6986</v>
      </c>
      <c r="F10" s="277">
        <v>6622</v>
      </c>
      <c r="G10" s="277">
        <v>725</v>
      </c>
      <c r="H10" s="277">
        <v>15109</v>
      </c>
      <c r="I10" s="277">
        <v>9005</v>
      </c>
      <c r="J10" s="277">
        <v>6104</v>
      </c>
      <c r="K10" s="277">
        <v>694</v>
      </c>
      <c r="L10" s="277">
        <v>804</v>
      </c>
      <c r="M10" s="277">
        <v>1191</v>
      </c>
      <c r="N10" s="277">
        <v>1296</v>
      </c>
      <c r="O10" s="277">
        <v>3985</v>
      </c>
      <c r="P10" s="127"/>
    </row>
    <row r="11" spans="1:16" ht="15.75" x14ac:dyDescent="0.25">
      <c r="A11" s="34">
        <v>7</v>
      </c>
      <c r="B11" s="41" t="s">
        <v>10</v>
      </c>
      <c r="C11" s="133">
        <v>6044</v>
      </c>
      <c r="D11" s="134">
        <v>525</v>
      </c>
      <c r="E11" s="134">
        <v>2335</v>
      </c>
      <c r="F11" s="134">
        <v>2941</v>
      </c>
      <c r="G11" s="134">
        <v>243</v>
      </c>
      <c r="H11" s="134">
        <v>5801</v>
      </c>
      <c r="I11" s="134">
        <v>3461</v>
      </c>
      <c r="J11" s="134">
        <v>2340</v>
      </c>
      <c r="K11" s="134">
        <v>276</v>
      </c>
      <c r="L11" s="134">
        <v>361</v>
      </c>
      <c r="M11" s="134">
        <v>481</v>
      </c>
      <c r="N11" s="134">
        <v>520</v>
      </c>
      <c r="O11" s="134">
        <v>1638</v>
      </c>
      <c r="P11" s="127"/>
    </row>
    <row r="12" spans="1:16" ht="15.75" x14ac:dyDescent="0.25">
      <c r="A12" s="277">
        <v>8</v>
      </c>
      <c r="B12" s="46" t="s">
        <v>11</v>
      </c>
      <c r="C12" s="273">
        <v>3955</v>
      </c>
      <c r="D12" s="277">
        <v>444</v>
      </c>
      <c r="E12" s="277">
        <v>1567</v>
      </c>
      <c r="F12" s="277">
        <v>1745</v>
      </c>
      <c r="G12" s="277">
        <v>199</v>
      </c>
      <c r="H12" s="277">
        <v>3756</v>
      </c>
      <c r="I12" s="277">
        <v>2245</v>
      </c>
      <c r="J12" s="277">
        <v>1511</v>
      </c>
      <c r="K12" s="277">
        <v>213</v>
      </c>
      <c r="L12" s="277">
        <v>253</v>
      </c>
      <c r="M12" s="277">
        <v>300</v>
      </c>
      <c r="N12" s="277">
        <v>343</v>
      </c>
      <c r="O12" s="277">
        <v>1109</v>
      </c>
      <c r="P12" s="127"/>
    </row>
    <row r="13" spans="1:16" ht="15.75" x14ac:dyDescent="0.25">
      <c r="A13" s="34">
        <v>9</v>
      </c>
      <c r="B13" s="41" t="s">
        <v>12</v>
      </c>
      <c r="C13" s="133">
        <v>6932</v>
      </c>
      <c r="D13" s="134">
        <v>694</v>
      </c>
      <c r="E13" s="134">
        <v>2351</v>
      </c>
      <c r="F13" s="134">
        <v>3564</v>
      </c>
      <c r="G13" s="134">
        <v>323</v>
      </c>
      <c r="H13" s="134">
        <v>6609</v>
      </c>
      <c r="I13" s="134">
        <v>3984</v>
      </c>
      <c r="J13" s="134">
        <v>2625</v>
      </c>
      <c r="K13" s="134">
        <v>292</v>
      </c>
      <c r="L13" s="134">
        <v>392</v>
      </c>
      <c r="M13" s="134">
        <v>446</v>
      </c>
      <c r="N13" s="134">
        <v>609</v>
      </c>
      <c r="O13" s="134">
        <v>1739</v>
      </c>
      <c r="P13" s="127"/>
    </row>
    <row r="14" spans="1:16" ht="15.75" x14ac:dyDescent="0.25">
      <c r="A14" s="277">
        <v>10</v>
      </c>
      <c r="B14" s="46" t="s">
        <v>13</v>
      </c>
      <c r="C14" s="273">
        <v>2419</v>
      </c>
      <c r="D14" s="277">
        <v>257</v>
      </c>
      <c r="E14" s="277">
        <v>914</v>
      </c>
      <c r="F14" s="277">
        <v>1152</v>
      </c>
      <c r="G14" s="277">
        <v>96</v>
      </c>
      <c r="H14" s="277">
        <v>2323</v>
      </c>
      <c r="I14" s="277">
        <v>1319</v>
      </c>
      <c r="J14" s="277">
        <v>1004</v>
      </c>
      <c r="K14" s="277">
        <v>105</v>
      </c>
      <c r="L14" s="277">
        <v>154</v>
      </c>
      <c r="M14" s="277">
        <v>223</v>
      </c>
      <c r="N14" s="277">
        <v>222</v>
      </c>
      <c r="O14" s="277">
        <v>704</v>
      </c>
      <c r="P14" s="127"/>
    </row>
    <row r="15" spans="1:16" ht="15.75" x14ac:dyDescent="0.25">
      <c r="A15" s="34">
        <v>11</v>
      </c>
      <c r="B15" s="41" t="s">
        <v>14</v>
      </c>
      <c r="C15" s="133">
        <v>4555</v>
      </c>
      <c r="D15" s="134">
        <v>417</v>
      </c>
      <c r="E15" s="134">
        <v>1978</v>
      </c>
      <c r="F15" s="134">
        <v>1941</v>
      </c>
      <c r="G15" s="134">
        <v>219</v>
      </c>
      <c r="H15" s="134">
        <v>4336</v>
      </c>
      <c r="I15" s="134">
        <v>2589</v>
      </c>
      <c r="J15" s="134">
        <v>1747</v>
      </c>
      <c r="K15" s="134">
        <v>184</v>
      </c>
      <c r="L15" s="134">
        <v>245</v>
      </c>
      <c r="M15" s="134">
        <v>407</v>
      </c>
      <c r="N15" s="134">
        <v>401</v>
      </c>
      <c r="O15" s="134">
        <v>1237</v>
      </c>
      <c r="P15" s="127"/>
    </row>
    <row r="16" spans="1:16" ht="15.75" x14ac:dyDescent="0.25">
      <c r="A16" s="277">
        <v>12</v>
      </c>
      <c r="B16" s="46" t="s">
        <v>15</v>
      </c>
      <c r="C16" s="273">
        <v>5832</v>
      </c>
      <c r="D16" s="277">
        <v>590</v>
      </c>
      <c r="E16" s="277">
        <v>2295</v>
      </c>
      <c r="F16" s="277">
        <v>2732</v>
      </c>
      <c r="G16" s="277">
        <v>215</v>
      </c>
      <c r="H16" s="277">
        <v>5617</v>
      </c>
      <c r="I16" s="277">
        <v>3300</v>
      </c>
      <c r="J16" s="277">
        <v>2317</v>
      </c>
      <c r="K16" s="277">
        <v>266</v>
      </c>
      <c r="L16" s="277">
        <v>342</v>
      </c>
      <c r="M16" s="277">
        <v>438</v>
      </c>
      <c r="N16" s="277">
        <v>552</v>
      </c>
      <c r="O16" s="277">
        <v>1598</v>
      </c>
      <c r="P16" s="127"/>
    </row>
    <row r="17" spans="1:16" ht="15.75" x14ac:dyDescent="0.25">
      <c r="A17" s="34">
        <v>13</v>
      </c>
      <c r="B17" s="41" t="s">
        <v>16</v>
      </c>
      <c r="C17" s="133">
        <v>2829</v>
      </c>
      <c r="D17" s="134">
        <v>307</v>
      </c>
      <c r="E17" s="134">
        <v>966</v>
      </c>
      <c r="F17" s="134">
        <v>1408</v>
      </c>
      <c r="G17" s="134">
        <v>148</v>
      </c>
      <c r="H17" s="134">
        <v>2681</v>
      </c>
      <c r="I17" s="134">
        <v>1523</v>
      </c>
      <c r="J17" s="134">
        <v>1158</v>
      </c>
      <c r="K17" s="134">
        <v>143</v>
      </c>
      <c r="L17" s="134">
        <v>200</v>
      </c>
      <c r="M17" s="134">
        <v>236</v>
      </c>
      <c r="N17" s="134">
        <v>293</v>
      </c>
      <c r="O17" s="134">
        <v>872</v>
      </c>
      <c r="P17" s="127"/>
    </row>
    <row r="18" spans="1:16" ht="15.75" x14ac:dyDescent="0.25">
      <c r="A18" s="277">
        <v>14</v>
      </c>
      <c r="B18" s="46" t="s">
        <v>17</v>
      </c>
      <c r="C18" s="273">
        <v>4554</v>
      </c>
      <c r="D18" s="277">
        <v>401</v>
      </c>
      <c r="E18" s="277">
        <v>1792</v>
      </c>
      <c r="F18" s="277">
        <v>2162</v>
      </c>
      <c r="G18" s="277">
        <v>199</v>
      </c>
      <c r="H18" s="277">
        <v>4355</v>
      </c>
      <c r="I18" s="277">
        <v>2612</v>
      </c>
      <c r="J18" s="277">
        <v>1743</v>
      </c>
      <c r="K18" s="277">
        <v>171</v>
      </c>
      <c r="L18" s="277">
        <v>281</v>
      </c>
      <c r="M18" s="277">
        <v>305</v>
      </c>
      <c r="N18" s="277">
        <v>408</v>
      </c>
      <c r="O18" s="277">
        <v>1165</v>
      </c>
      <c r="P18" s="127"/>
    </row>
    <row r="19" spans="1:16" ht="15.75" x14ac:dyDescent="0.25">
      <c r="A19" s="34">
        <v>15</v>
      </c>
      <c r="B19" s="41" t="s">
        <v>18</v>
      </c>
      <c r="C19" s="133">
        <v>4159</v>
      </c>
      <c r="D19" s="134">
        <v>438</v>
      </c>
      <c r="E19" s="134">
        <v>1793</v>
      </c>
      <c r="F19" s="134">
        <v>1751</v>
      </c>
      <c r="G19" s="134">
        <v>177</v>
      </c>
      <c r="H19" s="134">
        <v>3982</v>
      </c>
      <c r="I19" s="134">
        <v>2399</v>
      </c>
      <c r="J19" s="134">
        <v>1583</v>
      </c>
      <c r="K19" s="134">
        <v>215</v>
      </c>
      <c r="L19" s="134">
        <v>278</v>
      </c>
      <c r="M19" s="134">
        <v>340</v>
      </c>
      <c r="N19" s="134">
        <v>415</v>
      </c>
      <c r="O19" s="134">
        <v>1248</v>
      </c>
      <c r="P19" s="127"/>
    </row>
    <row r="20" spans="1:16" ht="15.75" x14ac:dyDescent="0.25">
      <c r="A20" s="277">
        <v>16</v>
      </c>
      <c r="B20" s="46" t="s">
        <v>19</v>
      </c>
      <c r="C20" s="273">
        <v>3229</v>
      </c>
      <c r="D20" s="277">
        <v>416</v>
      </c>
      <c r="E20" s="277">
        <v>1306</v>
      </c>
      <c r="F20" s="277">
        <v>1288</v>
      </c>
      <c r="G20" s="277">
        <v>219</v>
      </c>
      <c r="H20" s="277">
        <v>3010</v>
      </c>
      <c r="I20" s="277">
        <v>1758</v>
      </c>
      <c r="J20" s="277">
        <v>1252</v>
      </c>
      <c r="K20" s="277">
        <v>112</v>
      </c>
      <c r="L20" s="277">
        <v>186</v>
      </c>
      <c r="M20" s="277">
        <v>245</v>
      </c>
      <c r="N20" s="277">
        <v>243</v>
      </c>
      <c r="O20" s="277">
        <v>786</v>
      </c>
      <c r="P20" s="127"/>
    </row>
    <row r="21" spans="1:16" ht="15.75" x14ac:dyDescent="0.25">
      <c r="A21" s="34">
        <v>17</v>
      </c>
      <c r="B21" s="41" t="s">
        <v>20</v>
      </c>
      <c r="C21" s="133">
        <v>5330</v>
      </c>
      <c r="D21" s="134">
        <v>699</v>
      </c>
      <c r="E21" s="134">
        <v>2113</v>
      </c>
      <c r="F21" s="134">
        <v>2250</v>
      </c>
      <c r="G21" s="134">
        <v>268</v>
      </c>
      <c r="H21" s="134">
        <v>5062</v>
      </c>
      <c r="I21" s="134">
        <v>2732</v>
      </c>
      <c r="J21" s="134">
        <v>2330</v>
      </c>
      <c r="K21" s="134">
        <v>257</v>
      </c>
      <c r="L21" s="134">
        <v>300</v>
      </c>
      <c r="M21" s="134">
        <v>463</v>
      </c>
      <c r="N21" s="134">
        <v>527</v>
      </c>
      <c r="O21" s="134">
        <v>1547</v>
      </c>
      <c r="P21" s="127"/>
    </row>
    <row r="22" spans="1:16" ht="15.75" x14ac:dyDescent="0.25">
      <c r="A22" s="277">
        <v>18</v>
      </c>
      <c r="B22" s="46" t="s">
        <v>21</v>
      </c>
      <c r="C22" s="273">
        <v>8303</v>
      </c>
      <c r="D22" s="277">
        <v>758</v>
      </c>
      <c r="E22" s="277">
        <v>3515</v>
      </c>
      <c r="F22" s="277">
        <v>3668</v>
      </c>
      <c r="G22" s="277">
        <v>362</v>
      </c>
      <c r="H22" s="277">
        <v>7941</v>
      </c>
      <c r="I22" s="277">
        <v>4790</v>
      </c>
      <c r="J22" s="277">
        <v>3151</v>
      </c>
      <c r="K22" s="277">
        <v>348</v>
      </c>
      <c r="L22" s="277">
        <v>495</v>
      </c>
      <c r="M22" s="277">
        <v>588</v>
      </c>
      <c r="N22" s="277">
        <v>831</v>
      </c>
      <c r="O22" s="277">
        <v>2262</v>
      </c>
      <c r="P22" s="127"/>
    </row>
    <row r="23" spans="1:16" ht="15.75" x14ac:dyDescent="0.25">
      <c r="A23" s="303" t="s">
        <v>22</v>
      </c>
      <c r="B23" s="303"/>
      <c r="C23" s="117">
        <v>126140</v>
      </c>
      <c r="D23" s="117">
        <v>12035</v>
      </c>
      <c r="E23" s="117">
        <v>52918</v>
      </c>
      <c r="F23" s="117">
        <v>55546</v>
      </c>
      <c r="G23" s="117">
        <v>5641</v>
      </c>
      <c r="H23" s="117">
        <v>120499</v>
      </c>
      <c r="I23" s="117">
        <v>72095</v>
      </c>
      <c r="J23" s="117">
        <v>48404</v>
      </c>
      <c r="K23" s="117">
        <v>5452</v>
      </c>
      <c r="L23" s="117">
        <v>7658</v>
      </c>
      <c r="M23" s="117">
        <v>9384</v>
      </c>
      <c r="N23" s="117">
        <v>11335</v>
      </c>
      <c r="O23" s="117">
        <v>33829</v>
      </c>
      <c r="P23" s="127"/>
    </row>
    <row r="24" spans="1:16" x14ac:dyDescent="0.2">
      <c r="B24" s="302"/>
      <c r="C24" s="302"/>
      <c r="D24" s="302"/>
      <c r="E24" s="302"/>
      <c r="F24" s="302"/>
      <c r="G24" s="302"/>
      <c r="H24" s="302"/>
      <c r="I24" s="122"/>
      <c r="J24" s="122"/>
      <c r="O24" s="126"/>
    </row>
    <row r="25" spans="1:16" x14ac:dyDescent="0.2">
      <c r="B25" s="122"/>
      <c r="C25" s="124"/>
      <c r="D25" s="124"/>
      <c r="E25" s="124"/>
      <c r="F25" s="124"/>
      <c r="G25" s="124"/>
      <c r="H25" s="125"/>
      <c r="I25" s="124"/>
      <c r="J25" s="124"/>
      <c r="K25" s="124"/>
      <c r="L25" s="124"/>
      <c r="M25" s="124"/>
      <c r="N25" s="124"/>
    </row>
    <row r="26" spans="1:16" x14ac:dyDescent="0.2">
      <c r="B26" s="122"/>
      <c r="C26" s="122"/>
      <c r="D26" s="122"/>
      <c r="E26" s="122"/>
      <c r="F26" s="122"/>
      <c r="G26" s="122"/>
      <c r="H26" s="123"/>
      <c r="I26" s="122"/>
      <c r="J26" s="122"/>
    </row>
  </sheetData>
  <autoFilter ref="A4:O23"/>
  <mergeCells count="16">
    <mergeCell ref="A1:O1"/>
    <mergeCell ref="I3:I4"/>
    <mergeCell ref="J3:J4"/>
    <mergeCell ref="B24:H24"/>
    <mergeCell ref="H2:O2"/>
    <mergeCell ref="A23:B23"/>
    <mergeCell ref="A2:A4"/>
    <mergeCell ref="B2:B4"/>
    <mergeCell ref="K3:O3"/>
    <mergeCell ref="C3:C4"/>
    <mergeCell ref="G3:G4"/>
    <mergeCell ref="C2:G2"/>
    <mergeCell ref="H3:H4"/>
    <mergeCell ref="D3:D4"/>
    <mergeCell ref="E3:E4"/>
    <mergeCell ref="F3:F4"/>
  </mergeCells>
  <printOptions horizontalCentered="1"/>
  <pageMargins left="0.45" right="0.19685039370078741" top="0.51" bottom="0.74803149606299213" header="0.31496062992125984" footer="0.31496062992125984"/>
  <pageSetup paperSize="9" scale="8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26"/>
  <sheetViews>
    <sheetView zoomScale="90" zoomScaleNormal="90" zoomScaleSheetLayoutView="90" workbookViewId="0">
      <selection activeCell="R10" sqref="R10"/>
    </sheetView>
  </sheetViews>
  <sheetFormatPr defaultColWidth="12" defaultRowHeight="12.75" x14ac:dyDescent="0.2"/>
  <cols>
    <col min="1" max="1" width="4" style="104" customWidth="1"/>
    <col min="2" max="2" width="21.7109375" style="102" bestFit="1" customWidth="1"/>
    <col min="3" max="3" width="11" style="102" customWidth="1"/>
    <col min="4" max="4" width="10.5703125" style="102" customWidth="1"/>
    <col min="5" max="5" width="12.28515625" style="102" customWidth="1"/>
    <col min="6" max="6" width="11.7109375" style="102" customWidth="1"/>
    <col min="7" max="7" width="12" style="102" customWidth="1"/>
    <col min="8" max="11" width="8.28515625" style="102" customWidth="1"/>
    <col min="12" max="12" width="10.42578125" style="102" customWidth="1"/>
    <col min="13" max="13" width="10.140625" style="102" customWidth="1"/>
    <col min="14" max="62" width="12" style="103"/>
    <col min="63" max="16384" width="12" style="102"/>
  </cols>
  <sheetData>
    <row r="1" spans="1:62" s="110" customFormat="1" ht="65.25" customHeight="1" x14ac:dyDescent="0.2">
      <c r="A1" s="410" t="s">
        <v>613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</row>
    <row r="2" spans="1:62" ht="76.5" customHeight="1" x14ac:dyDescent="0.2">
      <c r="A2" s="411" t="s">
        <v>1</v>
      </c>
      <c r="B2" s="411" t="s">
        <v>2</v>
      </c>
      <c r="C2" s="413" t="s">
        <v>81</v>
      </c>
      <c r="D2" s="414"/>
      <c r="E2" s="413" t="s">
        <v>80</v>
      </c>
      <c r="F2" s="415"/>
      <c r="G2" s="408" t="s">
        <v>79</v>
      </c>
      <c r="H2" s="408"/>
      <c r="I2" s="408"/>
      <c r="J2" s="408"/>
      <c r="K2" s="408"/>
      <c r="L2" s="305" t="s">
        <v>234</v>
      </c>
      <c r="M2" s="305"/>
    </row>
    <row r="3" spans="1:62" ht="16.5" customHeight="1" x14ac:dyDescent="0.2">
      <c r="A3" s="412"/>
      <c r="B3" s="412"/>
      <c r="C3" s="305" t="s">
        <v>27</v>
      </c>
      <c r="D3" s="305" t="s">
        <v>71</v>
      </c>
      <c r="E3" s="305" t="s">
        <v>27</v>
      </c>
      <c r="F3" s="408" t="s">
        <v>78</v>
      </c>
      <c r="G3" s="305" t="s">
        <v>77</v>
      </c>
      <c r="H3" s="305" t="s">
        <v>76</v>
      </c>
      <c r="I3" s="305" t="s">
        <v>75</v>
      </c>
      <c r="J3" s="305" t="s">
        <v>74</v>
      </c>
      <c r="K3" s="305" t="s">
        <v>73</v>
      </c>
      <c r="L3" s="305" t="s">
        <v>72</v>
      </c>
      <c r="M3" s="305"/>
    </row>
    <row r="4" spans="1:62" ht="35.25" customHeight="1" x14ac:dyDescent="0.2">
      <c r="A4" s="411"/>
      <c r="B4" s="411"/>
      <c r="C4" s="305"/>
      <c r="D4" s="305"/>
      <c r="E4" s="305"/>
      <c r="F4" s="409"/>
      <c r="G4" s="305"/>
      <c r="H4" s="305"/>
      <c r="I4" s="305"/>
      <c r="J4" s="305"/>
      <c r="K4" s="305"/>
      <c r="L4" s="281" t="s">
        <v>27</v>
      </c>
      <c r="M4" s="281" t="s">
        <v>71</v>
      </c>
    </row>
    <row r="5" spans="1:62" s="109" customFormat="1" ht="15.75" customHeight="1" x14ac:dyDescent="0.25">
      <c r="A5" s="192">
        <v>1</v>
      </c>
      <c r="B5" s="193" t="s">
        <v>70</v>
      </c>
      <c r="C5" s="152">
        <v>303</v>
      </c>
      <c r="D5" s="152">
        <v>308</v>
      </c>
      <c r="E5" s="152">
        <v>202</v>
      </c>
      <c r="F5" s="152">
        <v>311</v>
      </c>
      <c r="G5" s="194">
        <v>138</v>
      </c>
      <c r="H5" s="195">
        <v>119</v>
      </c>
      <c r="I5" s="195">
        <v>18</v>
      </c>
      <c r="J5" s="195">
        <v>1</v>
      </c>
      <c r="K5" s="195"/>
      <c r="L5" s="152">
        <v>523</v>
      </c>
      <c r="M5" s="152">
        <v>994</v>
      </c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</row>
    <row r="6" spans="1:62" s="106" customFormat="1" ht="15.75" customHeight="1" x14ac:dyDescent="0.25">
      <c r="A6" s="34">
        <v>2</v>
      </c>
      <c r="B6" s="41" t="s">
        <v>69</v>
      </c>
      <c r="C6" s="150">
        <v>174</v>
      </c>
      <c r="D6" s="150">
        <v>179</v>
      </c>
      <c r="E6" s="150">
        <v>116</v>
      </c>
      <c r="F6" s="150">
        <v>271</v>
      </c>
      <c r="G6" s="244">
        <v>58</v>
      </c>
      <c r="H6" s="196">
        <v>52</v>
      </c>
      <c r="I6" s="196">
        <v>6</v>
      </c>
      <c r="J6" s="196"/>
      <c r="K6" s="196"/>
      <c r="L6" s="150">
        <v>452</v>
      </c>
      <c r="M6" s="150">
        <v>902</v>
      </c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</row>
    <row r="7" spans="1:62" s="108" customFormat="1" ht="15.75" customHeight="1" x14ac:dyDescent="0.25">
      <c r="A7" s="277">
        <v>3</v>
      </c>
      <c r="B7" s="46" t="s">
        <v>68</v>
      </c>
      <c r="C7" s="152">
        <v>288</v>
      </c>
      <c r="D7" s="152">
        <v>292</v>
      </c>
      <c r="E7" s="152">
        <v>216</v>
      </c>
      <c r="F7" s="152">
        <v>393</v>
      </c>
      <c r="G7" s="194">
        <v>171</v>
      </c>
      <c r="H7" s="195">
        <v>155</v>
      </c>
      <c r="I7" s="195">
        <v>16</v>
      </c>
      <c r="J7" s="195"/>
      <c r="K7" s="195"/>
      <c r="L7" s="152">
        <v>638</v>
      </c>
      <c r="M7" s="152">
        <v>1230</v>
      </c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</row>
    <row r="8" spans="1:62" s="106" customFormat="1" ht="15.75" customHeight="1" x14ac:dyDescent="0.25">
      <c r="A8" s="34">
        <v>4</v>
      </c>
      <c r="B8" s="41" t="s">
        <v>67</v>
      </c>
      <c r="C8" s="150">
        <v>827</v>
      </c>
      <c r="D8" s="150">
        <v>846</v>
      </c>
      <c r="E8" s="150">
        <v>282</v>
      </c>
      <c r="F8" s="150">
        <v>646</v>
      </c>
      <c r="G8" s="244">
        <v>205</v>
      </c>
      <c r="H8" s="196">
        <v>182</v>
      </c>
      <c r="I8" s="196">
        <v>22</v>
      </c>
      <c r="J8" s="196">
        <v>1</v>
      </c>
      <c r="K8" s="196"/>
      <c r="L8" s="150">
        <v>1406</v>
      </c>
      <c r="M8" s="150">
        <v>2604</v>
      </c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</row>
    <row r="9" spans="1:62" s="108" customFormat="1" ht="15.75" customHeight="1" x14ac:dyDescent="0.25">
      <c r="A9" s="277">
        <v>5</v>
      </c>
      <c r="B9" s="46" t="s">
        <v>66</v>
      </c>
      <c r="C9" s="152">
        <v>438</v>
      </c>
      <c r="D9" s="152">
        <v>445</v>
      </c>
      <c r="E9" s="152">
        <v>241</v>
      </c>
      <c r="F9" s="152">
        <v>497</v>
      </c>
      <c r="G9" s="194">
        <v>332</v>
      </c>
      <c r="H9" s="195">
        <v>299</v>
      </c>
      <c r="I9" s="195">
        <v>32</v>
      </c>
      <c r="J9" s="195">
        <v>1</v>
      </c>
      <c r="K9" s="195"/>
      <c r="L9" s="152">
        <v>1062</v>
      </c>
      <c r="M9" s="152">
        <v>2021</v>
      </c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</row>
    <row r="10" spans="1:62" s="106" customFormat="1" ht="15.75" customHeight="1" x14ac:dyDescent="0.25">
      <c r="A10" s="34">
        <v>6</v>
      </c>
      <c r="B10" s="41" t="s">
        <v>9</v>
      </c>
      <c r="C10" s="150">
        <v>521</v>
      </c>
      <c r="D10" s="150">
        <v>525</v>
      </c>
      <c r="E10" s="150">
        <v>379</v>
      </c>
      <c r="F10" s="150">
        <v>830</v>
      </c>
      <c r="G10" s="244">
        <v>368</v>
      </c>
      <c r="H10" s="196">
        <v>326</v>
      </c>
      <c r="I10" s="196">
        <v>42</v>
      </c>
      <c r="J10" s="196"/>
      <c r="K10" s="196"/>
      <c r="L10" s="150">
        <v>1511</v>
      </c>
      <c r="M10" s="150">
        <v>2988</v>
      </c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</row>
    <row r="11" spans="1:62" s="108" customFormat="1" ht="15.75" customHeight="1" x14ac:dyDescent="0.25">
      <c r="A11" s="277">
        <v>7</v>
      </c>
      <c r="B11" s="46" t="s">
        <v>10</v>
      </c>
      <c r="C11" s="152">
        <v>402</v>
      </c>
      <c r="D11" s="152">
        <v>409</v>
      </c>
      <c r="E11" s="152">
        <v>158</v>
      </c>
      <c r="F11" s="152">
        <v>346</v>
      </c>
      <c r="G11" s="194">
        <v>218</v>
      </c>
      <c r="H11" s="195">
        <v>189</v>
      </c>
      <c r="I11" s="195">
        <v>29</v>
      </c>
      <c r="J11" s="195"/>
      <c r="K11" s="195"/>
      <c r="L11" s="152">
        <v>748</v>
      </c>
      <c r="M11" s="152">
        <v>1433</v>
      </c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</row>
    <row r="12" spans="1:62" s="106" customFormat="1" ht="15.75" customHeight="1" x14ac:dyDescent="0.25">
      <c r="A12" s="34">
        <v>8</v>
      </c>
      <c r="B12" s="41" t="s">
        <v>11</v>
      </c>
      <c r="C12" s="150">
        <v>210</v>
      </c>
      <c r="D12" s="150">
        <v>216</v>
      </c>
      <c r="E12" s="150">
        <v>148</v>
      </c>
      <c r="F12" s="150">
        <v>284</v>
      </c>
      <c r="G12" s="244">
        <v>146</v>
      </c>
      <c r="H12" s="196">
        <v>128</v>
      </c>
      <c r="I12" s="196">
        <v>17</v>
      </c>
      <c r="J12" s="196">
        <v>1</v>
      </c>
      <c r="K12" s="196"/>
      <c r="L12" s="150">
        <v>490</v>
      </c>
      <c r="M12" s="150">
        <v>919</v>
      </c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</row>
    <row r="13" spans="1:62" s="108" customFormat="1" ht="15.75" customHeight="1" x14ac:dyDescent="0.25">
      <c r="A13" s="277">
        <v>9</v>
      </c>
      <c r="B13" s="46" t="s">
        <v>12</v>
      </c>
      <c r="C13" s="152">
        <v>351</v>
      </c>
      <c r="D13" s="152">
        <v>357</v>
      </c>
      <c r="E13" s="152">
        <v>136</v>
      </c>
      <c r="F13" s="152">
        <v>311</v>
      </c>
      <c r="G13" s="194">
        <v>138</v>
      </c>
      <c r="H13" s="195">
        <v>129</v>
      </c>
      <c r="I13" s="195">
        <v>9</v>
      </c>
      <c r="J13" s="195"/>
      <c r="K13" s="195"/>
      <c r="L13" s="152">
        <v>771</v>
      </c>
      <c r="M13" s="152">
        <v>1508</v>
      </c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</row>
    <row r="14" spans="1:62" s="106" customFormat="1" ht="15.75" customHeight="1" x14ac:dyDescent="0.25">
      <c r="A14" s="34">
        <v>10</v>
      </c>
      <c r="B14" s="41" t="s">
        <v>13</v>
      </c>
      <c r="C14" s="150">
        <v>113</v>
      </c>
      <c r="D14" s="150">
        <v>117</v>
      </c>
      <c r="E14" s="150">
        <v>198</v>
      </c>
      <c r="F14" s="150">
        <v>348</v>
      </c>
      <c r="G14" s="244">
        <v>73</v>
      </c>
      <c r="H14" s="196">
        <v>66</v>
      </c>
      <c r="I14" s="196">
        <v>7</v>
      </c>
      <c r="J14" s="196"/>
      <c r="K14" s="196"/>
      <c r="L14" s="150">
        <v>252</v>
      </c>
      <c r="M14" s="150">
        <v>477</v>
      </c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</row>
    <row r="15" spans="1:62" s="108" customFormat="1" ht="15.75" customHeight="1" x14ac:dyDescent="0.25">
      <c r="A15" s="277">
        <v>11</v>
      </c>
      <c r="B15" s="46" t="s">
        <v>14</v>
      </c>
      <c r="C15" s="152">
        <v>326</v>
      </c>
      <c r="D15" s="152">
        <v>336</v>
      </c>
      <c r="E15" s="152">
        <v>98</v>
      </c>
      <c r="F15" s="152">
        <v>232</v>
      </c>
      <c r="G15" s="194">
        <v>86</v>
      </c>
      <c r="H15" s="195">
        <v>77</v>
      </c>
      <c r="I15" s="195">
        <v>9</v>
      </c>
      <c r="J15" s="195"/>
      <c r="K15" s="195"/>
      <c r="L15" s="152">
        <v>566</v>
      </c>
      <c r="M15" s="152">
        <v>1080</v>
      </c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</row>
    <row r="16" spans="1:62" s="106" customFormat="1" ht="15.75" customHeight="1" x14ac:dyDescent="0.25">
      <c r="A16" s="34">
        <v>12</v>
      </c>
      <c r="B16" s="41" t="s">
        <v>15</v>
      </c>
      <c r="C16" s="150">
        <v>246</v>
      </c>
      <c r="D16" s="150">
        <v>247</v>
      </c>
      <c r="E16" s="150">
        <v>156</v>
      </c>
      <c r="F16" s="150">
        <v>306</v>
      </c>
      <c r="G16" s="244">
        <v>133</v>
      </c>
      <c r="H16" s="196">
        <v>123</v>
      </c>
      <c r="I16" s="196">
        <v>9</v>
      </c>
      <c r="J16" s="196">
        <v>1</v>
      </c>
      <c r="K16" s="196"/>
      <c r="L16" s="150">
        <v>492</v>
      </c>
      <c r="M16" s="150">
        <v>1013</v>
      </c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7"/>
      <c r="BI16" s="107"/>
      <c r="BJ16" s="107"/>
    </row>
    <row r="17" spans="1:62" s="108" customFormat="1" ht="15.75" customHeight="1" x14ac:dyDescent="0.25">
      <c r="A17" s="277">
        <v>13</v>
      </c>
      <c r="B17" s="46" t="s">
        <v>16</v>
      </c>
      <c r="C17" s="152">
        <v>138</v>
      </c>
      <c r="D17" s="152">
        <v>139</v>
      </c>
      <c r="E17" s="152">
        <v>327</v>
      </c>
      <c r="F17" s="152">
        <v>517</v>
      </c>
      <c r="G17" s="194">
        <v>63</v>
      </c>
      <c r="H17" s="195">
        <v>55</v>
      </c>
      <c r="I17" s="195">
        <v>8</v>
      </c>
      <c r="J17" s="195"/>
      <c r="K17" s="195"/>
      <c r="L17" s="152">
        <v>297</v>
      </c>
      <c r="M17" s="152">
        <v>574</v>
      </c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</row>
    <row r="18" spans="1:62" s="106" customFormat="1" ht="15.75" customHeight="1" x14ac:dyDescent="0.25">
      <c r="A18" s="34">
        <v>14</v>
      </c>
      <c r="B18" s="41" t="s">
        <v>17</v>
      </c>
      <c r="C18" s="150">
        <v>377</v>
      </c>
      <c r="D18" s="150">
        <v>380</v>
      </c>
      <c r="E18" s="150">
        <v>205</v>
      </c>
      <c r="F18" s="150">
        <v>438</v>
      </c>
      <c r="G18" s="244">
        <v>162</v>
      </c>
      <c r="H18" s="196">
        <v>150</v>
      </c>
      <c r="I18" s="196">
        <v>11</v>
      </c>
      <c r="J18" s="196">
        <v>1</v>
      </c>
      <c r="K18" s="196"/>
      <c r="L18" s="150">
        <v>1016</v>
      </c>
      <c r="M18" s="150">
        <v>1903</v>
      </c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7"/>
      <c r="BI18" s="107"/>
      <c r="BJ18" s="107"/>
    </row>
    <row r="19" spans="1:62" s="108" customFormat="1" ht="15.75" customHeight="1" x14ac:dyDescent="0.25">
      <c r="A19" s="277">
        <v>15</v>
      </c>
      <c r="B19" s="46" t="s">
        <v>18</v>
      </c>
      <c r="C19" s="152">
        <v>376</v>
      </c>
      <c r="D19" s="152">
        <v>380</v>
      </c>
      <c r="E19" s="152">
        <v>223</v>
      </c>
      <c r="F19" s="152">
        <v>442</v>
      </c>
      <c r="G19" s="194">
        <v>146</v>
      </c>
      <c r="H19" s="195">
        <v>133</v>
      </c>
      <c r="I19" s="195">
        <v>13</v>
      </c>
      <c r="J19" s="195"/>
      <c r="K19" s="195"/>
      <c r="L19" s="152">
        <v>885</v>
      </c>
      <c r="M19" s="152">
        <v>1683</v>
      </c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  <c r="BI19" s="107"/>
      <c r="BJ19" s="107"/>
    </row>
    <row r="20" spans="1:62" s="106" customFormat="1" ht="15.75" customHeight="1" x14ac:dyDescent="0.25">
      <c r="A20" s="34">
        <v>16</v>
      </c>
      <c r="B20" s="41" t="s">
        <v>19</v>
      </c>
      <c r="C20" s="150">
        <v>167</v>
      </c>
      <c r="D20" s="150">
        <v>169</v>
      </c>
      <c r="E20" s="150">
        <v>92</v>
      </c>
      <c r="F20" s="150">
        <v>156</v>
      </c>
      <c r="G20" s="244">
        <v>140</v>
      </c>
      <c r="H20" s="196">
        <v>130</v>
      </c>
      <c r="I20" s="196">
        <v>10</v>
      </c>
      <c r="J20" s="196"/>
      <c r="K20" s="196"/>
      <c r="L20" s="150">
        <v>365</v>
      </c>
      <c r="M20" s="150">
        <v>723</v>
      </c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7"/>
      <c r="BJ20" s="107"/>
    </row>
    <row r="21" spans="1:62" s="108" customFormat="1" ht="15.75" customHeight="1" x14ac:dyDescent="0.25">
      <c r="A21" s="277">
        <v>17</v>
      </c>
      <c r="B21" s="46" t="s">
        <v>20</v>
      </c>
      <c r="C21" s="152">
        <v>240</v>
      </c>
      <c r="D21" s="152">
        <v>243</v>
      </c>
      <c r="E21" s="152">
        <v>232</v>
      </c>
      <c r="F21" s="152">
        <v>413</v>
      </c>
      <c r="G21" s="194">
        <v>173</v>
      </c>
      <c r="H21" s="195">
        <v>158</v>
      </c>
      <c r="I21" s="195">
        <v>15</v>
      </c>
      <c r="J21" s="195"/>
      <c r="K21" s="195"/>
      <c r="L21" s="152">
        <v>483</v>
      </c>
      <c r="M21" s="152">
        <v>916</v>
      </c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7"/>
    </row>
    <row r="22" spans="1:62" s="106" customFormat="1" ht="18" customHeight="1" x14ac:dyDescent="0.25">
      <c r="A22" s="34">
        <v>18</v>
      </c>
      <c r="B22" s="41" t="s">
        <v>21</v>
      </c>
      <c r="C22" s="150">
        <v>406</v>
      </c>
      <c r="D22" s="150">
        <v>410</v>
      </c>
      <c r="E22" s="150">
        <v>189</v>
      </c>
      <c r="F22" s="150">
        <v>416</v>
      </c>
      <c r="G22" s="244">
        <v>192</v>
      </c>
      <c r="H22" s="196">
        <v>181</v>
      </c>
      <c r="I22" s="196">
        <v>11</v>
      </c>
      <c r="J22" s="196"/>
      <c r="K22" s="196"/>
      <c r="L22" s="150">
        <v>891</v>
      </c>
      <c r="M22" s="150">
        <v>1726</v>
      </c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</row>
    <row r="23" spans="1:62" ht="27.95" customHeight="1" x14ac:dyDescent="0.2">
      <c r="A23" s="407" t="s">
        <v>22</v>
      </c>
      <c r="B23" s="407"/>
      <c r="C23" s="197">
        <v>5903</v>
      </c>
      <c r="D23" s="197">
        <v>5998</v>
      </c>
      <c r="E23" s="197">
        <v>3589</v>
      </c>
      <c r="F23" s="197">
        <v>7140</v>
      </c>
      <c r="G23" s="197">
        <v>2942</v>
      </c>
      <c r="H23" s="197">
        <v>2652</v>
      </c>
      <c r="I23" s="197">
        <v>284</v>
      </c>
      <c r="J23" s="197">
        <v>6</v>
      </c>
      <c r="K23" s="197">
        <v>0</v>
      </c>
      <c r="L23" s="197">
        <v>12715</v>
      </c>
      <c r="M23" s="197">
        <v>24632</v>
      </c>
    </row>
    <row r="24" spans="1:62" ht="27.75" customHeight="1" x14ac:dyDescent="0.2">
      <c r="C24" s="406"/>
      <c r="D24" s="406"/>
      <c r="E24" s="406"/>
      <c r="F24" s="406"/>
      <c r="G24" s="405"/>
      <c r="H24" s="405"/>
      <c r="I24" s="405"/>
      <c r="J24" s="405"/>
      <c r="K24" s="405"/>
      <c r="L24" s="405"/>
      <c r="M24" s="405"/>
    </row>
    <row r="25" spans="1:62" x14ac:dyDescent="0.2">
      <c r="C25" s="105"/>
      <c r="D25" s="105"/>
      <c r="E25" s="105"/>
      <c r="F25" s="105"/>
    </row>
    <row r="26" spans="1:62" x14ac:dyDescent="0.2">
      <c r="A26" s="236" t="s">
        <v>229</v>
      </c>
      <c r="C26" s="105"/>
      <c r="D26" s="105"/>
      <c r="E26" s="105"/>
      <c r="F26" s="105"/>
    </row>
  </sheetData>
  <autoFilter ref="A4:M23"/>
  <mergeCells count="20">
    <mergeCell ref="A1:M1"/>
    <mergeCell ref="A2:A4"/>
    <mergeCell ref="B2:B4"/>
    <mergeCell ref="C2:D2"/>
    <mergeCell ref="E2:F2"/>
    <mergeCell ref="G2:K2"/>
    <mergeCell ref="L2:M2"/>
    <mergeCell ref="G24:M24"/>
    <mergeCell ref="C24:F24"/>
    <mergeCell ref="A23:B23"/>
    <mergeCell ref="E3:E4"/>
    <mergeCell ref="F3:F4"/>
    <mergeCell ref="C3:C4"/>
    <mergeCell ref="D3:D4"/>
    <mergeCell ref="L3:M3"/>
    <mergeCell ref="K3:K4"/>
    <mergeCell ref="I3:I4"/>
    <mergeCell ref="J3:J4"/>
    <mergeCell ref="G3:G4"/>
    <mergeCell ref="H3:H4"/>
  </mergeCells>
  <pageMargins left="0.25" right="0.25" top="0.75" bottom="0.75" header="0.3" footer="0.3"/>
  <pageSetup paperSize="9" scale="98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="90" zoomScaleNormal="90" workbookViewId="0">
      <selection activeCell="M12" sqref="M12"/>
    </sheetView>
  </sheetViews>
  <sheetFormatPr defaultColWidth="8.7109375" defaultRowHeight="15.75" x14ac:dyDescent="0.25"/>
  <cols>
    <col min="1" max="1" width="5.140625" style="12" customWidth="1"/>
    <col min="2" max="2" width="25.7109375" style="13" bestFit="1" customWidth="1"/>
    <col min="3" max="3" width="14.7109375" style="10" customWidth="1"/>
    <col min="4" max="4" width="15.5703125" style="10" customWidth="1"/>
    <col min="5" max="5" width="14.140625" style="14" customWidth="1"/>
    <col min="6" max="6" width="16.85546875" style="14" customWidth="1"/>
    <col min="7" max="16384" width="8.7109375" style="10"/>
  </cols>
  <sheetData>
    <row r="1" spans="1:6" ht="51" customHeight="1" x14ac:dyDescent="0.25">
      <c r="A1" s="417" t="s">
        <v>614</v>
      </c>
      <c r="B1" s="417"/>
      <c r="C1" s="417"/>
      <c r="D1" s="417"/>
      <c r="E1" s="417"/>
      <c r="F1" s="417"/>
    </row>
    <row r="2" spans="1:6" ht="40.5" customHeight="1" x14ac:dyDescent="0.25">
      <c r="A2" s="420" t="s">
        <v>23</v>
      </c>
      <c r="B2" s="423" t="s">
        <v>2</v>
      </c>
      <c r="C2" s="424" t="s">
        <v>24</v>
      </c>
      <c r="D2" s="424" t="s">
        <v>25</v>
      </c>
      <c r="E2" s="424" t="s">
        <v>249</v>
      </c>
      <c r="F2" s="424"/>
    </row>
    <row r="3" spans="1:6" ht="65.25" customHeight="1" x14ac:dyDescent="0.25">
      <c r="A3" s="421"/>
      <c r="B3" s="423"/>
      <c r="C3" s="424" t="s">
        <v>26</v>
      </c>
      <c r="D3" s="424"/>
      <c r="E3" s="424" t="s">
        <v>26</v>
      </c>
      <c r="F3" s="424"/>
    </row>
    <row r="4" spans="1:6" x14ac:dyDescent="0.25">
      <c r="A4" s="422"/>
      <c r="B4" s="423"/>
      <c r="C4" s="198" t="s">
        <v>27</v>
      </c>
      <c r="D4" s="198" t="s">
        <v>28</v>
      </c>
      <c r="E4" s="198" t="s">
        <v>27</v>
      </c>
      <c r="F4" s="198" t="s">
        <v>28</v>
      </c>
    </row>
    <row r="5" spans="1:6" x14ac:dyDescent="0.25">
      <c r="A5" s="199">
        <v>1</v>
      </c>
      <c r="B5" s="200" t="s">
        <v>29</v>
      </c>
      <c r="C5" s="181" t="s">
        <v>615</v>
      </c>
      <c r="D5" s="181" t="s">
        <v>615</v>
      </c>
      <c r="E5" s="181" t="s">
        <v>419</v>
      </c>
      <c r="F5" s="181" t="s">
        <v>419</v>
      </c>
    </row>
    <row r="6" spans="1:6" x14ac:dyDescent="0.25">
      <c r="A6" s="201">
        <v>2</v>
      </c>
      <c r="B6" s="202" t="s">
        <v>30</v>
      </c>
      <c r="C6" s="184" t="s">
        <v>616</v>
      </c>
      <c r="D6" s="184" t="s">
        <v>617</v>
      </c>
      <c r="E6" s="184" t="s">
        <v>608</v>
      </c>
      <c r="F6" s="184" t="s">
        <v>618</v>
      </c>
    </row>
    <row r="7" spans="1:6" x14ac:dyDescent="0.25">
      <c r="A7" s="199">
        <v>3</v>
      </c>
      <c r="B7" s="200" t="s">
        <v>31</v>
      </c>
      <c r="C7" s="181" t="s">
        <v>619</v>
      </c>
      <c r="D7" s="181" t="s">
        <v>528</v>
      </c>
      <c r="E7" s="181" t="s">
        <v>415</v>
      </c>
      <c r="F7" s="181" t="s">
        <v>620</v>
      </c>
    </row>
    <row r="8" spans="1:6" x14ac:dyDescent="0.25">
      <c r="A8" s="201">
        <v>4</v>
      </c>
      <c r="B8" s="202" t="s">
        <v>32</v>
      </c>
      <c r="C8" s="184" t="s">
        <v>621</v>
      </c>
      <c r="D8" s="184" t="s">
        <v>622</v>
      </c>
      <c r="E8" s="184" t="s">
        <v>623</v>
      </c>
      <c r="F8" s="184" t="s">
        <v>624</v>
      </c>
    </row>
    <row r="9" spans="1:6" x14ac:dyDescent="0.25">
      <c r="A9" s="199">
        <v>5</v>
      </c>
      <c r="B9" s="200" t="s">
        <v>33</v>
      </c>
      <c r="C9" s="181" t="s">
        <v>490</v>
      </c>
      <c r="D9" s="181" t="s">
        <v>625</v>
      </c>
      <c r="E9" s="181" t="s">
        <v>626</v>
      </c>
      <c r="F9" s="181" t="s">
        <v>626</v>
      </c>
    </row>
    <row r="10" spans="1:6" x14ac:dyDescent="0.25">
      <c r="A10" s="201">
        <v>6</v>
      </c>
      <c r="B10" s="202" t="s">
        <v>34</v>
      </c>
      <c r="C10" s="184" t="s">
        <v>627</v>
      </c>
      <c r="D10" s="184" t="s">
        <v>465</v>
      </c>
      <c r="E10" s="184" t="s">
        <v>628</v>
      </c>
      <c r="F10" s="184" t="s">
        <v>629</v>
      </c>
    </row>
    <row r="11" spans="1:6" x14ac:dyDescent="0.25">
      <c r="A11" s="199">
        <v>7</v>
      </c>
      <c r="B11" s="200" t="s">
        <v>35</v>
      </c>
      <c r="C11" s="181" t="s">
        <v>516</v>
      </c>
      <c r="D11" s="181" t="s">
        <v>508</v>
      </c>
      <c r="E11" s="181" t="s">
        <v>630</v>
      </c>
      <c r="F11" s="181" t="s">
        <v>323</v>
      </c>
    </row>
    <row r="12" spans="1:6" x14ac:dyDescent="0.25">
      <c r="A12" s="201">
        <v>8</v>
      </c>
      <c r="B12" s="202" t="s">
        <v>36</v>
      </c>
      <c r="C12" s="184" t="s">
        <v>631</v>
      </c>
      <c r="D12" s="184" t="s">
        <v>632</v>
      </c>
      <c r="E12" s="184" t="s">
        <v>414</v>
      </c>
      <c r="F12" s="184" t="s">
        <v>633</v>
      </c>
    </row>
    <row r="13" spans="1:6" x14ac:dyDescent="0.25">
      <c r="A13" s="199">
        <v>9</v>
      </c>
      <c r="B13" s="200" t="s">
        <v>37</v>
      </c>
      <c r="C13" s="181" t="s">
        <v>437</v>
      </c>
      <c r="D13" s="181" t="s">
        <v>409</v>
      </c>
      <c r="E13" s="181" t="s">
        <v>634</v>
      </c>
      <c r="F13" s="181" t="s">
        <v>635</v>
      </c>
    </row>
    <row r="14" spans="1:6" x14ac:dyDescent="0.25">
      <c r="A14" s="201">
        <v>10</v>
      </c>
      <c r="B14" s="202" t="s">
        <v>38</v>
      </c>
      <c r="C14" s="184" t="s">
        <v>636</v>
      </c>
      <c r="D14" s="184" t="s">
        <v>636</v>
      </c>
      <c r="E14" s="184" t="s">
        <v>420</v>
      </c>
      <c r="F14" s="184" t="s">
        <v>509</v>
      </c>
    </row>
    <row r="15" spans="1:6" x14ac:dyDescent="0.25">
      <c r="A15" s="199">
        <v>11</v>
      </c>
      <c r="B15" s="200" t="s">
        <v>39</v>
      </c>
      <c r="C15" s="181" t="s">
        <v>406</v>
      </c>
      <c r="D15" s="181" t="s">
        <v>527</v>
      </c>
      <c r="E15" s="181" t="s">
        <v>637</v>
      </c>
      <c r="F15" s="181" t="s">
        <v>638</v>
      </c>
    </row>
    <row r="16" spans="1:6" x14ac:dyDescent="0.25">
      <c r="A16" s="201">
        <v>12</v>
      </c>
      <c r="B16" s="202" t="s">
        <v>40</v>
      </c>
      <c r="C16" s="184" t="s">
        <v>639</v>
      </c>
      <c r="D16" s="184" t="s">
        <v>639</v>
      </c>
      <c r="E16" s="184" t="s">
        <v>640</v>
      </c>
      <c r="F16" s="184" t="s">
        <v>640</v>
      </c>
    </row>
    <row r="17" spans="1:6" x14ac:dyDescent="0.25">
      <c r="A17" s="199">
        <v>13</v>
      </c>
      <c r="B17" s="200" t="s">
        <v>41</v>
      </c>
      <c r="C17" s="181" t="s">
        <v>351</v>
      </c>
      <c r="D17" s="181" t="s">
        <v>351</v>
      </c>
      <c r="E17" s="181" t="s">
        <v>420</v>
      </c>
      <c r="F17" s="181" t="s">
        <v>420</v>
      </c>
    </row>
    <row r="18" spans="1:6" x14ac:dyDescent="0.25">
      <c r="A18" s="201">
        <v>14</v>
      </c>
      <c r="B18" s="202" t="s">
        <v>42</v>
      </c>
      <c r="C18" s="184" t="s">
        <v>523</v>
      </c>
      <c r="D18" s="184" t="s">
        <v>641</v>
      </c>
      <c r="E18" s="184" t="s">
        <v>642</v>
      </c>
      <c r="F18" s="184" t="s">
        <v>336</v>
      </c>
    </row>
    <row r="19" spans="1:6" x14ac:dyDescent="0.25">
      <c r="A19" s="199">
        <v>15</v>
      </c>
      <c r="B19" s="200" t="s">
        <v>43</v>
      </c>
      <c r="C19" s="181" t="s">
        <v>521</v>
      </c>
      <c r="D19" s="181" t="s">
        <v>520</v>
      </c>
      <c r="E19" s="181" t="s">
        <v>643</v>
      </c>
      <c r="F19" s="181" t="s">
        <v>409</v>
      </c>
    </row>
    <row r="20" spans="1:6" x14ac:dyDescent="0.25">
      <c r="A20" s="201">
        <v>16</v>
      </c>
      <c r="B20" s="202" t="s">
        <v>44</v>
      </c>
      <c r="C20" s="184" t="s">
        <v>525</v>
      </c>
      <c r="D20" s="184" t="s">
        <v>525</v>
      </c>
      <c r="E20" s="184" t="s">
        <v>472</v>
      </c>
      <c r="F20" s="184" t="s">
        <v>644</v>
      </c>
    </row>
    <row r="21" spans="1:6" x14ac:dyDescent="0.25">
      <c r="A21" s="199">
        <v>17</v>
      </c>
      <c r="B21" s="200" t="s">
        <v>45</v>
      </c>
      <c r="C21" s="181" t="s">
        <v>339</v>
      </c>
      <c r="D21" s="181" t="s">
        <v>339</v>
      </c>
      <c r="E21" s="181" t="s">
        <v>645</v>
      </c>
      <c r="F21" s="181" t="s">
        <v>620</v>
      </c>
    </row>
    <row r="22" spans="1:6" x14ac:dyDescent="0.25">
      <c r="A22" s="201">
        <v>18</v>
      </c>
      <c r="B22" s="202" t="s">
        <v>46</v>
      </c>
      <c r="C22" s="184" t="s">
        <v>646</v>
      </c>
      <c r="D22" s="184" t="s">
        <v>646</v>
      </c>
      <c r="E22" s="184" t="s">
        <v>647</v>
      </c>
      <c r="F22" s="184" t="s">
        <v>626</v>
      </c>
    </row>
    <row r="23" spans="1:6" s="11" customFormat="1" ht="15.75" customHeight="1" x14ac:dyDescent="0.25">
      <c r="A23" s="418" t="s">
        <v>22</v>
      </c>
      <c r="B23" s="419"/>
      <c r="C23" s="203" t="s">
        <v>648</v>
      </c>
      <c r="D23" s="203" t="s">
        <v>649</v>
      </c>
      <c r="E23" s="203" t="s">
        <v>650</v>
      </c>
      <c r="F23" s="203" t="s">
        <v>651</v>
      </c>
    </row>
    <row r="24" spans="1:6" x14ac:dyDescent="0.25">
      <c r="A24" s="204"/>
      <c r="B24" s="205"/>
      <c r="C24" s="206"/>
      <c r="D24" s="206"/>
      <c r="E24" s="207"/>
      <c r="F24" s="207"/>
    </row>
    <row r="25" spans="1:6" x14ac:dyDescent="0.25">
      <c r="A25" s="204"/>
      <c r="B25" s="205"/>
      <c r="C25" s="206"/>
      <c r="D25" s="206"/>
      <c r="E25" s="207"/>
      <c r="F25" s="207"/>
    </row>
    <row r="26" spans="1:6" ht="44.25" customHeight="1" x14ac:dyDescent="0.25">
      <c r="A26" s="416" t="s">
        <v>229</v>
      </c>
      <c r="B26" s="416"/>
      <c r="C26" s="416"/>
      <c r="D26" s="416"/>
      <c r="E26" s="416"/>
      <c r="F26" s="416"/>
    </row>
  </sheetData>
  <sheetProtection selectLockedCells="1" selectUnlockedCells="1"/>
  <mergeCells count="9">
    <mergeCell ref="A26:F26"/>
    <mergeCell ref="A1:F1"/>
    <mergeCell ref="A23:B23"/>
    <mergeCell ref="A2:A4"/>
    <mergeCell ref="B2:B4"/>
    <mergeCell ref="C2:D2"/>
    <mergeCell ref="E2:F2"/>
    <mergeCell ref="C3:D3"/>
    <mergeCell ref="E3:F3"/>
  </mergeCells>
  <pageMargins left="0.59027777777777779" right="0.19652777777777777" top="0.19652777777777777" bottom="0.19652777777777777" header="0.19652777777777777" footer="0.19652777777777777"/>
  <pageSetup paperSize="9" scale="81" firstPageNumber="0" orientation="portrait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="90" zoomScaleNormal="90" workbookViewId="0">
      <selection activeCell="G4" sqref="G4"/>
    </sheetView>
  </sheetViews>
  <sheetFormatPr defaultColWidth="8.7109375" defaultRowHeight="12.75" x14ac:dyDescent="0.2"/>
  <cols>
    <col min="1" max="1" width="8.7109375" style="2"/>
    <col min="2" max="2" width="21.42578125" style="9" bestFit="1" customWidth="1"/>
    <col min="3" max="4" width="14.140625" style="2" customWidth="1"/>
    <col min="5" max="16384" width="8.7109375" style="2"/>
  </cols>
  <sheetData>
    <row r="1" spans="1:11" s="1" customFormat="1" ht="60" customHeight="1" x14ac:dyDescent="0.25">
      <c r="A1" s="429" t="s">
        <v>0</v>
      </c>
      <c r="B1" s="430"/>
      <c r="C1" s="430"/>
      <c r="D1" s="430"/>
    </row>
    <row r="2" spans="1:11" s="1" customFormat="1" ht="17.25" customHeight="1" x14ac:dyDescent="0.25">
      <c r="A2" s="239"/>
      <c r="B2" s="240"/>
      <c r="C2" s="431" t="s">
        <v>652</v>
      </c>
      <c r="D2" s="431"/>
    </row>
    <row r="3" spans="1:11" ht="18" customHeight="1" x14ac:dyDescent="0.2">
      <c r="A3" s="426" t="s">
        <v>1</v>
      </c>
      <c r="B3" s="427" t="s">
        <v>2</v>
      </c>
      <c r="C3" s="428" t="s">
        <v>3</v>
      </c>
      <c r="D3" s="428"/>
    </row>
    <row r="4" spans="1:11" s="3" customFormat="1" ht="39.75" customHeight="1" x14ac:dyDescent="0.25">
      <c r="A4" s="426"/>
      <c r="B4" s="427"/>
      <c r="C4" s="208" t="s">
        <v>268</v>
      </c>
      <c r="D4" s="208" t="s">
        <v>250</v>
      </c>
    </row>
    <row r="5" spans="1:11" s="4" customFormat="1" ht="21.95" customHeight="1" x14ac:dyDescent="0.2">
      <c r="A5" s="209">
        <v>1</v>
      </c>
      <c r="B5" s="210" t="s">
        <v>4</v>
      </c>
      <c r="C5" s="211" t="s">
        <v>653</v>
      </c>
      <c r="D5" s="211" t="s">
        <v>410</v>
      </c>
    </row>
    <row r="6" spans="1:11" s="4" customFormat="1" ht="21.95" customHeight="1" x14ac:dyDescent="0.2">
      <c r="A6" s="212">
        <v>2</v>
      </c>
      <c r="B6" s="213" t="s">
        <v>5</v>
      </c>
      <c r="C6" s="214" t="s">
        <v>92</v>
      </c>
      <c r="D6" s="214" t="s">
        <v>99</v>
      </c>
    </row>
    <row r="7" spans="1:11" s="4" customFormat="1" ht="21.95" customHeight="1" x14ac:dyDescent="0.2">
      <c r="A7" s="209">
        <v>3</v>
      </c>
      <c r="B7" s="210" t="s">
        <v>6</v>
      </c>
      <c r="C7" s="211" t="s">
        <v>399</v>
      </c>
      <c r="D7" s="211" t="s">
        <v>654</v>
      </c>
    </row>
    <row r="8" spans="1:11" s="4" customFormat="1" ht="21.95" customHeight="1" x14ac:dyDescent="0.2">
      <c r="A8" s="212">
        <v>4</v>
      </c>
      <c r="B8" s="213" t="s">
        <v>7</v>
      </c>
      <c r="C8" s="214" t="s">
        <v>492</v>
      </c>
      <c r="D8" s="214" t="s">
        <v>415</v>
      </c>
    </row>
    <row r="9" spans="1:11" s="4" customFormat="1" ht="21.95" customHeight="1" x14ac:dyDescent="0.2">
      <c r="A9" s="209">
        <v>5</v>
      </c>
      <c r="B9" s="210" t="s">
        <v>8</v>
      </c>
      <c r="C9" s="211" t="s">
        <v>615</v>
      </c>
      <c r="D9" s="211" t="s">
        <v>511</v>
      </c>
    </row>
    <row r="10" spans="1:11" s="4" customFormat="1" ht="21.95" customHeight="1" x14ac:dyDescent="0.2">
      <c r="A10" s="212">
        <v>6</v>
      </c>
      <c r="B10" s="213" t="s">
        <v>9</v>
      </c>
      <c r="C10" s="214" t="s">
        <v>643</v>
      </c>
      <c r="D10" s="214" t="s">
        <v>465</v>
      </c>
    </row>
    <row r="11" spans="1:11" s="4" customFormat="1" ht="21.95" customHeight="1" x14ac:dyDescent="0.2">
      <c r="A11" s="209">
        <v>7</v>
      </c>
      <c r="B11" s="210" t="s">
        <v>10</v>
      </c>
      <c r="C11" s="211" t="s">
        <v>520</v>
      </c>
      <c r="D11" s="211" t="s">
        <v>420</v>
      </c>
      <c r="G11" s="5"/>
      <c r="H11" s="5"/>
      <c r="I11" s="5"/>
      <c r="J11" s="5"/>
      <c r="K11" s="5"/>
    </row>
    <row r="12" spans="1:11" s="4" customFormat="1" ht="21.95" customHeight="1" x14ac:dyDescent="0.2">
      <c r="A12" s="212">
        <v>8</v>
      </c>
      <c r="B12" s="213" t="s">
        <v>11</v>
      </c>
      <c r="C12" s="214" t="s">
        <v>616</v>
      </c>
      <c r="D12" s="214" t="s">
        <v>511</v>
      </c>
      <c r="G12" s="5"/>
      <c r="H12" s="5"/>
      <c r="I12" s="5"/>
      <c r="J12" s="5"/>
      <c r="K12" s="5"/>
    </row>
    <row r="13" spans="1:11" s="4" customFormat="1" ht="21.95" customHeight="1" x14ac:dyDescent="0.2">
      <c r="A13" s="209">
        <v>9</v>
      </c>
      <c r="B13" s="210" t="s">
        <v>12</v>
      </c>
      <c r="C13" s="211" t="s">
        <v>482</v>
      </c>
      <c r="D13" s="211" t="s">
        <v>406</v>
      </c>
      <c r="G13" s="5"/>
      <c r="H13" s="5"/>
      <c r="I13" s="5"/>
      <c r="J13" s="5"/>
      <c r="K13" s="5"/>
    </row>
    <row r="14" spans="1:11" s="4" customFormat="1" ht="21.95" customHeight="1" x14ac:dyDescent="0.2">
      <c r="A14" s="212">
        <v>10</v>
      </c>
      <c r="B14" s="213" t="s">
        <v>13</v>
      </c>
      <c r="C14" s="214" t="s">
        <v>653</v>
      </c>
      <c r="D14" s="214" t="s">
        <v>480</v>
      </c>
      <c r="G14" s="6"/>
      <c r="H14" s="6"/>
      <c r="I14" s="6"/>
      <c r="J14" s="6"/>
      <c r="K14" s="7"/>
    </row>
    <row r="15" spans="1:11" s="4" customFormat="1" ht="21.95" customHeight="1" x14ac:dyDescent="0.2">
      <c r="A15" s="209">
        <v>11</v>
      </c>
      <c r="B15" s="210" t="s">
        <v>14</v>
      </c>
      <c r="C15" s="211" t="s">
        <v>100</v>
      </c>
      <c r="D15" s="211" t="s">
        <v>639</v>
      </c>
      <c r="G15" s="5"/>
      <c r="H15" s="5"/>
      <c r="I15" s="5"/>
      <c r="J15" s="5"/>
      <c r="K15" s="5"/>
    </row>
    <row r="16" spans="1:11" s="4" customFormat="1" ht="21.95" customHeight="1" x14ac:dyDescent="0.2">
      <c r="A16" s="212">
        <v>12</v>
      </c>
      <c r="B16" s="213" t="s">
        <v>15</v>
      </c>
      <c r="C16" s="214" t="s">
        <v>404</v>
      </c>
      <c r="D16" s="214" t="s">
        <v>521</v>
      </c>
    </row>
    <row r="17" spans="1:4" s="4" customFormat="1" ht="21.95" customHeight="1" x14ac:dyDescent="0.2">
      <c r="A17" s="209">
        <v>13</v>
      </c>
      <c r="B17" s="210" t="s">
        <v>16</v>
      </c>
      <c r="C17" s="211" t="s">
        <v>101</v>
      </c>
      <c r="D17" s="211" t="s">
        <v>103</v>
      </c>
    </row>
    <row r="18" spans="1:4" s="4" customFormat="1" ht="21.95" customHeight="1" x14ac:dyDescent="0.2">
      <c r="A18" s="212">
        <v>14</v>
      </c>
      <c r="B18" s="213" t="s">
        <v>17</v>
      </c>
      <c r="C18" s="214" t="s">
        <v>102</v>
      </c>
      <c r="D18" s="214" t="s">
        <v>407</v>
      </c>
    </row>
    <row r="19" spans="1:4" s="4" customFormat="1" ht="21.95" customHeight="1" x14ac:dyDescent="0.2">
      <c r="A19" s="209">
        <v>15</v>
      </c>
      <c r="B19" s="210" t="s">
        <v>18</v>
      </c>
      <c r="C19" s="211" t="s">
        <v>655</v>
      </c>
      <c r="D19" s="211" t="s">
        <v>579</v>
      </c>
    </row>
    <row r="20" spans="1:4" s="4" customFormat="1" ht="21.95" customHeight="1" x14ac:dyDescent="0.2">
      <c r="A20" s="212">
        <v>16</v>
      </c>
      <c r="B20" s="213" t="s">
        <v>19</v>
      </c>
      <c r="C20" s="214" t="s">
        <v>101</v>
      </c>
      <c r="D20" s="214" t="s">
        <v>480</v>
      </c>
    </row>
    <row r="21" spans="1:4" s="4" customFormat="1" ht="21.95" customHeight="1" x14ac:dyDescent="0.2">
      <c r="A21" s="209">
        <v>17</v>
      </c>
      <c r="B21" s="210" t="s">
        <v>20</v>
      </c>
      <c r="C21" s="211" t="s">
        <v>524</v>
      </c>
      <c r="D21" s="211" t="s">
        <v>654</v>
      </c>
    </row>
    <row r="22" spans="1:4" s="4" customFormat="1" ht="21.95" customHeight="1" x14ac:dyDescent="0.2">
      <c r="A22" s="212">
        <v>18</v>
      </c>
      <c r="B22" s="213" t="s">
        <v>21</v>
      </c>
      <c r="C22" s="214" t="s">
        <v>656</v>
      </c>
      <c r="D22" s="214" t="s">
        <v>615</v>
      </c>
    </row>
    <row r="23" spans="1:4" s="8" customFormat="1" ht="25.5" customHeight="1" x14ac:dyDescent="0.25">
      <c r="A23" s="215"/>
      <c r="B23" s="215" t="s">
        <v>22</v>
      </c>
      <c r="C23" s="505" t="s">
        <v>657</v>
      </c>
      <c r="D23" s="505" t="s">
        <v>658</v>
      </c>
    </row>
    <row r="24" spans="1:4" ht="15" x14ac:dyDescent="0.25">
      <c r="A24" s="216"/>
      <c r="B24"/>
      <c r="C24" s="217"/>
      <c r="D24" s="218"/>
    </row>
    <row r="25" spans="1:4" ht="15" x14ac:dyDescent="0.25">
      <c r="A25" s="216"/>
      <c r="B25"/>
      <c r="C25" s="217"/>
      <c r="D25" s="217"/>
    </row>
    <row r="26" spans="1:4" ht="54.75" customHeight="1" x14ac:dyDescent="0.2">
      <c r="A26" s="425" t="s">
        <v>231</v>
      </c>
      <c r="B26" s="425"/>
      <c r="C26" s="425"/>
      <c r="D26" s="425"/>
    </row>
  </sheetData>
  <sheetProtection selectLockedCells="1" selectUnlockedCells="1"/>
  <mergeCells count="6">
    <mergeCell ref="A26:D26"/>
    <mergeCell ref="A3:A4"/>
    <mergeCell ref="B3:B4"/>
    <mergeCell ref="C3:D3"/>
    <mergeCell ref="A1:D1"/>
    <mergeCell ref="C2:D2"/>
  </mergeCells>
  <pageMargins left="0.59027777777777779" right="0.19652777777777777" top="0.19652777777777777" bottom="0.19652777777777777" header="0.19652777777777777" footer="0.19652777777777777"/>
  <pageSetup paperSize="9" scale="60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90" zoomScaleNormal="90" workbookViewId="0">
      <selection activeCell="K7" sqref="K7"/>
    </sheetView>
  </sheetViews>
  <sheetFormatPr defaultRowHeight="18.75" x14ac:dyDescent="0.25"/>
  <cols>
    <col min="1" max="1" width="6.5703125" style="21" customWidth="1"/>
    <col min="2" max="2" width="30.5703125" style="21" bestFit="1" customWidth="1"/>
    <col min="3" max="3" width="17.7109375" style="21" customWidth="1"/>
    <col min="4" max="4" width="17.42578125" style="21" customWidth="1"/>
    <col min="5" max="5" width="19.140625" style="21" customWidth="1"/>
    <col min="6" max="6" width="19.28515625" style="21" customWidth="1"/>
    <col min="7" max="9" width="9.140625" style="21"/>
    <col min="10" max="10" width="16.42578125" style="21" customWidth="1"/>
    <col min="11" max="16384" width="9.140625" style="21"/>
  </cols>
  <sheetData>
    <row r="1" spans="1:10" ht="72" customHeight="1" x14ac:dyDescent="0.25">
      <c r="A1" s="435" t="s">
        <v>659</v>
      </c>
      <c r="B1" s="435"/>
      <c r="C1" s="435"/>
      <c r="D1" s="435"/>
      <c r="E1" s="435"/>
      <c r="F1" s="435"/>
    </row>
    <row r="2" spans="1:10" ht="65.25" customHeight="1" x14ac:dyDescent="0.25">
      <c r="A2" s="436" t="s">
        <v>63</v>
      </c>
      <c r="B2" s="436" t="s">
        <v>2</v>
      </c>
      <c r="C2" s="438" t="s">
        <v>660</v>
      </c>
      <c r="D2" s="439"/>
      <c r="E2" s="440" t="s">
        <v>251</v>
      </c>
      <c r="F2" s="440"/>
    </row>
    <row r="3" spans="1:10" ht="37.5" x14ac:dyDescent="0.25">
      <c r="A3" s="437"/>
      <c r="B3" s="436"/>
      <c r="C3" s="282" t="s">
        <v>64</v>
      </c>
      <c r="D3" s="282" t="s">
        <v>65</v>
      </c>
      <c r="E3" s="282" t="s">
        <v>64</v>
      </c>
      <c r="F3" s="282" t="s">
        <v>65</v>
      </c>
    </row>
    <row r="4" spans="1:10" s="22" customFormat="1" x14ac:dyDescent="0.25">
      <c r="A4" s="219">
        <v>1</v>
      </c>
      <c r="B4" s="220" t="s">
        <v>29</v>
      </c>
      <c r="C4" s="506" t="s">
        <v>661</v>
      </c>
      <c r="D4" s="506" t="s">
        <v>346</v>
      </c>
      <c r="E4" s="506" t="s">
        <v>622</v>
      </c>
      <c r="F4" s="506" t="s">
        <v>662</v>
      </c>
      <c r="I4" s="23"/>
      <c r="J4" s="23"/>
    </row>
    <row r="5" spans="1:10" s="22" customFormat="1" x14ac:dyDescent="0.25">
      <c r="A5" s="221">
        <v>2</v>
      </c>
      <c r="B5" s="222" t="s">
        <v>30</v>
      </c>
      <c r="C5" s="507" t="s">
        <v>352</v>
      </c>
      <c r="D5" s="507" t="s">
        <v>646</v>
      </c>
      <c r="E5" s="507" t="s">
        <v>552</v>
      </c>
      <c r="F5" s="507" t="s">
        <v>663</v>
      </c>
      <c r="I5" s="23"/>
      <c r="J5" s="23"/>
    </row>
    <row r="6" spans="1:10" s="22" customFormat="1" x14ac:dyDescent="0.25">
      <c r="A6" s="219">
        <v>3</v>
      </c>
      <c r="B6" s="220" t="s">
        <v>31</v>
      </c>
      <c r="C6" s="506" t="s">
        <v>645</v>
      </c>
      <c r="D6" s="506" t="s">
        <v>301</v>
      </c>
      <c r="E6" s="506" t="s">
        <v>664</v>
      </c>
      <c r="F6" s="506" t="s">
        <v>665</v>
      </c>
      <c r="I6" s="23"/>
      <c r="J6" s="23"/>
    </row>
    <row r="7" spans="1:10" s="22" customFormat="1" x14ac:dyDescent="0.25">
      <c r="A7" s="221">
        <v>4</v>
      </c>
      <c r="B7" s="222" t="s">
        <v>32</v>
      </c>
      <c r="C7" s="507" t="s">
        <v>666</v>
      </c>
      <c r="D7" s="507" t="s">
        <v>667</v>
      </c>
      <c r="E7" s="507" t="s">
        <v>668</v>
      </c>
      <c r="F7" s="507" t="s">
        <v>669</v>
      </c>
      <c r="I7" s="23"/>
      <c r="J7" s="23"/>
    </row>
    <row r="8" spans="1:10" s="22" customFormat="1" x14ac:dyDescent="0.25">
      <c r="A8" s="219">
        <v>5</v>
      </c>
      <c r="B8" s="220" t="s">
        <v>33</v>
      </c>
      <c r="C8" s="506" t="s">
        <v>299</v>
      </c>
      <c r="D8" s="506" t="s">
        <v>670</v>
      </c>
      <c r="E8" s="506" t="s">
        <v>671</v>
      </c>
      <c r="F8" s="506" t="s">
        <v>672</v>
      </c>
      <c r="I8" s="23"/>
      <c r="J8" s="23"/>
    </row>
    <row r="9" spans="1:10" s="22" customFormat="1" x14ac:dyDescent="0.25">
      <c r="A9" s="221">
        <v>6</v>
      </c>
      <c r="B9" s="222" t="s">
        <v>34</v>
      </c>
      <c r="C9" s="507" t="s">
        <v>673</v>
      </c>
      <c r="D9" s="507" t="s">
        <v>674</v>
      </c>
      <c r="E9" s="507" t="s">
        <v>675</v>
      </c>
      <c r="F9" s="507" t="s">
        <v>676</v>
      </c>
      <c r="I9" s="23"/>
      <c r="J9" s="23"/>
    </row>
    <row r="10" spans="1:10" s="22" customFormat="1" x14ac:dyDescent="0.25">
      <c r="A10" s="219">
        <v>7</v>
      </c>
      <c r="B10" s="220" t="s">
        <v>35</v>
      </c>
      <c r="C10" s="506" t="s">
        <v>459</v>
      </c>
      <c r="D10" s="506" t="s">
        <v>677</v>
      </c>
      <c r="E10" s="506" t="s">
        <v>678</v>
      </c>
      <c r="F10" s="506" t="s">
        <v>671</v>
      </c>
      <c r="I10" s="23"/>
      <c r="J10" s="23"/>
    </row>
    <row r="11" spans="1:10" s="22" customFormat="1" x14ac:dyDescent="0.25">
      <c r="A11" s="221">
        <v>8</v>
      </c>
      <c r="B11" s="222" t="s">
        <v>36</v>
      </c>
      <c r="C11" s="507" t="s">
        <v>679</v>
      </c>
      <c r="D11" s="507" t="s">
        <v>680</v>
      </c>
      <c r="E11" s="507" t="s">
        <v>635</v>
      </c>
      <c r="F11" s="507" t="s">
        <v>333</v>
      </c>
      <c r="I11" s="23"/>
      <c r="J11" s="23"/>
    </row>
    <row r="12" spans="1:10" s="22" customFormat="1" x14ac:dyDescent="0.25">
      <c r="A12" s="219">
        <v>9</v>
      </c>
      <c r="B12" s="220" t="s">
        <v>37</v>
      </c>
      <c r="C12" s="506" t="s">
        <v>681</v>
      </c>
      <c r="D12" s="506" t="s">
        <v>682</v>
      </c>
      <c r="E12" s="506" t="s">
        <v>683</v>
      </c>
      <c r="F12" s="506" t="s">
        <v>684</v>
      </c>
      <c r="I12" s="23"/>
      <c r="J12" s="23"/>
    </row>
    <row r="13" spans="1:10" s="22" customFormat="1" x14ac:dyDescent="0.25">
      <c r="A13" s="221">
        <v>10</v>
      </c>
      <c r="B13" s="222" t="s">
        <v>38</v>
      </c>
      <c r="C13" s="507" t="s">
        <v>508</v>
      </c>
      <c r="D13" s="507" t="s">
        <v>685</v>
      </c>
      <c r="E13" s="507" t="s">
        <v>627</v>
      </c>
      <c r="F13" s="507" t="s">
        <v>686</v>
      </c>
      <c r="I13" s="23"/>
      <c r="J13" s="23"/>
    </row>
    <row r="14" spans="1:10" s="22" customFormat="1" x14ac:dyDescent="0.25">
      <c r="A14" s="219">
        <v>11</v>
      </c>
      <c r="B14" s="220" t="s">
        <v>39</v>
      </c>
      <c r="C14" s="506" t="s">
        <v>687</v>
      </c>
      <c r="D14" s="506" t="s">
        <v>688</v>
      </c>
      <c r="E14" s="506" t="s">
        <v>689</v>
      </c>
      <c r="F14" s="506" t="s">
        <v>690</v>
      </c>
      <c r="I14" s="23"/>
      <c r="J14" s="23"/>
    </row>
    <row r="15" spans="1:10" s="22" customFormat="1" x14ac:dyDescent="0.25">
      <c r="A15" s="221">
        <v>12</v>
      </c>
      <c r="B15" s="222" t="s">
        <v>40</v>
      </c>
      <c r="C15" s="507" t="s">
        <v>511</v>
      </c>
      <c r="D15" s="507" t="s">
        <v>486</v>
      </c>
      <c r="E15" s="507" t="s">
        <v>691</v>
      </c>
      <c r="F15" s="507" t="s">
        <v>692</v>
      </c>
      <c r="I15" s="23"/>
      <c r="J15" s="23"/>
    </row>
    <row r="16" spans="1:10" s="22" customFormat="1" x14ac:dyDescent="0.25">
      <c r="A16" s="219">
        <v>13</v>
      </c>
      <c r="B16" s="220" t="s">
        <v>41</v>
      </c>
      <c r="C16" s="506" t="s">
        <v>693</v>
      </c>
      <c r="D16" s="506" t="s">
        <v>414</v>
      </c>
      <c r="E16" s="506" t="s">
        <v>694</v>
      </c>
      <c r="F16" s="506" t="s">
        <v>305</v>
      </c>
      <c r="I16" s="23"/>
      <c r="J16" s="23"/>
    </row>
    <row r="17" spans="1:20" s="22" customFormat="1" x14ac:dyDescent="0.25">
      <c r="A17" s="221">
        <v>14</v>
      </c>
      <c r="B17" s="222" t="s">
        <v>42</v>
      </c>
      <c r="C17" s="507" t="s">
        <v>695</v>
      </c>
      <c r="D17" s="507" t="s">
        <v>696</v>
      </c>
      <c r="E17" s="507" t="s">
        <v>697</v>
      </c>
      <c r="F17" s="507" t="s">
        <v>698</v>
      </c>
      <c r="I17" s="23"/>
      <c r="J17" s="23"/>
    </row>
    <row r="18" spans="1:20" s="22" customFormat="1" x14ac:dyDescent="0.25">
      <c r="A18" s="219">
        <v>15</v>
      </c>
      <c r="B18" s="220" t="s">
        <v>43</v>
      </c>
      <c r="C18" s="506" t="s">
        <v>461</v>
      </c>
      <c r="D18" s="506" t="s">
        <v>699</v>
      </c>
      <c r="E18" s="506" t="s">
        <v>700</v>
      </c>
      <c r="F18" s="506" t="s">
        <v>701</v>
      </c>
      <c r="I18" s="23"/>
      <c r="J18" s="23"/>
    </row>
    <row r="19" spans="1:20" s="22" customFormat="1" x14ac:dyDescent="0.25">
      <c r="A19" s="221">
        <v>16</v>
      </c>
      <c r="B19" s="222" t="s">
        <v>44</v>
      </c>
      <c r="C19" s="507" t="s">
        <v>416</v>
      </c>
      <c r="D19" s="507" t="s">
        <v>702</v>
      </c>
      <c r="E19" s="507" t="s">
        <v>484</v>
      </c>
      <c r="F19" s="507" t="s">
        <v>421</v>
      </c>
      <c r="I19" s="23"/>
      <c r="J19" s="23"/>
    </row>
    <row r="20" spans="1:20" s="22" customFormat="1" x14ac:dyDescent="0.25">
      <c r="A20" s="219">
        <v>17</v>
      </c>
      <c r="B20" s="220" t="s">
        <v>45</v>
      </c>
      <c r="C20" s="506" t="s">
        <v>385</v>
      </c>
      <c r="D20" s="506" t="s">
        <v>598</v>
      </c>
      <c r="E20" s="506" t="s">
        <v>703</v>
      </c>
      <c r="F20" s="506" t="s">
        <v>704</v>
      </c>
      <c r="I20" s="23"/>
      <c r="J20" s="23"/>
    </row>
    <row r="21" spans="1:20" s="22" customFormat="1" x14ac:dyDescent="0.25">
      <c r="A21" s="221">
        <v>18</v>
      </c>
      <c r="B21" s="222" t="s">
        <v>46</v>
      </c>
      <c r="C21" s="507" t="s">
        <v>322</v>
      </c>
      <c r="D21" s="507" t="s">
        <v>453</v>
      </c>
      <c r="E21" s="507" t="s">
        <v>705</v>
      </c>
      <c r="F21" s="507" t="s">
        <v>706</v>
      </c>
      <c r="I21" s="23"/>
      <c r="J21" s="23"/>
    </row>
    <row r="22" spans="1:20" s="24" customFormat="1" x14ac:dyDescent="0.25">
      <c r="A22" s="433" t="s">
        <v>22</v>
      </c>
      <c r="B22" s="434"/>
      <c r="C22" s="508" t="s">
        <v>707</v>
      </c>
      <c r="D22" s="508" t="s">
        <v>708</v>
      </c>
      <c r="E22" s="508" t="s">
        <v>709</v>
      </c>
      <c r="F22" s="508" t="s">
        <v>710</v>
      </c>
    </row>
    <row r="23" spans="1:20" x14ac:dyDescent="0.25">
      <c r="A23" s="223"/>
      <c r="B23" s="223"/>
      <c r="C23" s="223"/>
      <c r="D23" s="223"/>
      <c r="E23" s="223"/>
      <c r="F23" s="223"/>
    </row>
    <row r="24" spans="1:20" ht="18.75" customHeight="1" x14ac:dyDescent="0.25">
      <c r="A24" s="223"/>
      <c r="B24" s="224"/>
      <c r="C24" s="223"/>
      <c r="D24" s="223"/>
      <c r="E24" s="223"/>
      <c r="F24" s="223"/>
    </row>
    <row r="25" spans="1:20" ht="35.25" customHeight="1" x14ac:dyDescent="0.25">
      <c r="A25" s="432" t="s">
        <v>231</v>
      </c>
      <c r="B25" s="432"/>
      <c r="C25" s="432"/>
      <c r="D25" s="432"/>
      <c r="E25" s="432"/>
      <c r="F25" s="432"/>
    </row>
    <row r="28" spans="1:20" x14ac:dyDescent="0.25">
      <c r="T28" s="21">
        <f>SUM(I16)</f>
        <v>0</v>
      </c>
    </row>
  </sheetData>
  <mergeCells count="7">
    <mergeCell ref="A25:F25"/>
    <mergeCell ref="A22:B22"/>
    <mergeCell ref="A1:F1"/>
    <mergeCell ref="A2:A3"/>
    <mergeCell ref="B2:B3"/>
    <mergeCell ref="C2:D2"/>
    <mergeCell ref="E2:F2"/>
  </mergeCells>
  <pageMargins left="0.55118110236220474" right="0.15748031496062992" top="0.59055118110236227" bottom="0.43307086614173229" header="0.51181102362204722" footer="0.47244094488188981"/>
  <pageSetup paperSize="9" scale="85" orientation="portrait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zoomScale="90" zoomScaleNormal="90" workbookViewId="0">
      <selection activeCell="P4" sqref="P4"/>
    </sheetView>
  </sheetViews>
  <sheetFormatPr defaultRowHeight="18.75" x14ac:dyDescent="0.25"/>
  <cols>
    <col min="1" max="1" width="9" style="39" customWidth="1"/>
    <col min="2" max="2" width="25.7109375" style="25" bestFit="1" customWidth="1"/>
    <col min="3" max="3" width="13.5703125" style="25" customWidth="1"/>
    <col min="4" max="5" width="13.28515625" style="25" customWidth="1"/>
    <col min="6" max="6" width="10.7109375" style="25" customWidth="1"/>
    <col min="7" max="7" width="13.7109375" style="25" customWidth="1"/>
    <col min="8" max="8" width="13.85546875" style="25" customWidth="1"/>
    <col min="9" max="9" width="14.28515625" style="25" customWidth="1"/>
    <col min="10" max="10" width="12.28515625" style="25" customWidth="1"/>
    <col min="11" max="11" width="13.28515625" style="25" customWidth="1"/>
    <col min="12" max="12" width="12.85546875" style="25" customWidth="1"/>
    <col min="13" max="13" width="11.7109375" style="25" customWidth="1"/>
    <col min="14" max="16384" width="9.140625" style="25"/>
  </cols>
  <sheetData>
    <row r="1" spans="1:13" ht="51" customHeight="1" x14ac:dyDescent="0.25">
      <c r="A1" s="441" t="s">
        <v>711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</row>
    <row r="2" spans="1:13" ht="18.75" customHeight="1" x14ac:dyDescent="0.25">
      <c r="A2" s="442" t="s">
        <v>47</v>
      </c>
      <c r="B2" s="442" t="s">
        <v>2</v>
      </c>
      <c r="C2" s="294" t="s">
        <v>82</v>
      </c>
      <c r="D2" s="295"/>
      <c r="E2" s="295"/>
      <c r="F2" s="295"/>
      <c r="G2" s="295"/>
      <c r="H2" s="445"/>
      <c r="I2" s="297" t="s">
        <v>252</v>
      </c>
      <c r="J2" s="297"/>
      <c r="K2" s="297"/>
      <c r="L2" s="366"/>
    </row>
    <row r="3" spans="1:13" ht="97.5" customHeight="1" x14ac:dyDescent="0.25">
      <c r="A3" s="443"/>
      <c r="B3" s="443"/>
      <c r="C3" s="446" t="s">
        <v>712</v>
      </c>
      <c r="D3" s="445"/>
      <c r="E3" s="294" t="s">
        <v>713</v>
      </c>
      <c r="F3" s="296"/>
      <c r="G3" s="446" t="s">
        <v>714</v>
      </c>
      <c r="H3" s="445" t="s">
        <v>83</v>
      </c>
      <c r="I3" s="446" t="s">
        <v>84</v>
      </c>
      <c r="J3" s="445"/>
      <c r="K3" s="446" t="s">
        <v>85</v>
      </c>
      <c r="L3" s="445"/>
    </row>
    <row r="4" spans="1:13" s="26" customFormat="1" x14ac:dyDescent="0.25">
      <c r="A4" s="444"/>
      <c r="B4" s="444"/>
      <c r="C4" s="283" t="s">
        <v>27</v>
      </c>
      <c r="D4" s="283" t="s">
        <v>71</v>
      </c>
      <c r="E4" s="283" t="s">
        <v>27</v>
      </c>
      <c r="F4" s="283" t="s">
        <v>71</v>
      </c>
      <c r="G4" s="283" t="s">
        <v>27</v>
      </c>
      <c r="H4" s="283" t="s">
        <v>71</v>
      </c>
      <c r="I4" s="267" t="s">
        <v>27</v>
      </c>
      <c r="J4" s="267" t="s">
        <v>71</v>
      </c>
      <c r="K4" s="267" t="s">
        <v>27</v>
      </c>
      <c r="L4" s="267" t="s">
        <v>71</v>
      </c>
    </row>
    <row r="5" spans="1:13" x14ac:dyDescent="0.25">
      <c r="A5" s="27" t="s">
        <v>86</v>
      </c>
      <c r="B5" s="28" t="s">
        <v>29</v>
      </c>
      <c r="C5" s="29" t="s">
        <v>339</v>
      </c>
      <c r="D5" s="29" t="s">
        <v>406</v>
      </c>
      <c r="E5" s="29"/>
      <c r="F5" s="29"/>
      <c r="G5" s="29"/>
      <c r="H5" s="29"/>
      <c r="I5" s="29">
        <v>1</v>
      </c>
      <c r="J5" s="29">
        <v>1</v>
      </c>
      <c r="K5" s="29"/>
      <c r="L5" s="29"/>
      <c r="M5" s="30"/>
    </row>
    <row r="6" spans="1:13" x14ac:dyDescent="0.25">
      <c r="A6" s="277" t="s">
        <v>87</v>
      </c>
      <c r="B6" s="31" t="s">
        <v>30</v>
      </c>
      <c r="C6" s="32" t="s">
        <v>715</v>
      </c>
      <c r="D6" s="32" t="s">
        <v>716</v>
      </c>
      <c r="E6" s="32"/>
      <c r="F6" s="32"/>
      <c r="G6" s="33"/>
      <c r="H6" s="33"/>
      <c r="I6" s="33">
        <v>2</v>
      </c>
      <c r="J6" s="33">
        <v>2</v>
      </c>
      <c r="K6" s="33"/>
      <c r="L6" s="33"/>
      <c r="M6" s="30"/>
    </row>
    <row r="7" spans="1:13" x14ac:dyDescent="0.25">
      <c r="A7" s="34" t="s">
        <v>88</v>
      </c>
      <c r="B7" s="35" t="s">
        <v>31</v>
      </c>
      <c r="C7" s="29" t="s">
        <v>627</v>
      </c>
      <c r="D7" s="29" t="s">
        <v>620</v>
      </c>
      <c r="E7" s="29"/>
      <c r="F7" s="29"/>
      <c r="G7" s="29"/>
      <c r="H7" s="29"/>
      <c r="I7" s="29"/>
      <c r="J7" s="29"/>
      <c r="K7" s="29">
        <v>1</v>
      </c>
      <c r="L7" s="29">
        <v>1</v>
      </c>
    </row>
    <row r="8" spans="1:13" x14ac:dyDescent="0.25">
      <c r="A8" s="277" t="s">
        <v>89</v>
      </c>
      <c r="B8" s="31" t="s">
        <v>32</v>
      </c>
      <c r="C8" s="32" t="s">
        <v>717</v>
      </c>
      <c r="D8" s="32" t="s">
        <v>573</v>
      </c>
      <c r="E8" s="32">
        <v>3</v>
      </c>
      <c r="F8" s="32">
        <v>3</v>
      </c>
      <c r="G8" s="33">
        <v>1</v>
      </c>
      <c r="H8" s="33">
        <v>1</v>
      </c>
      <c r="I8" s="33">
        <v>13</v>
      </c>
      <c r="J8" s="33">
        <v>14</v>
      </c>
      <c r="K8" s="33">
        <v>1</v>
      </c>
      <c r="L8" s="33">
        <v>2</v>
      </c>
      <c r="M8" s="30"/>
    </row>
    <row r="9" spans="1:13" x14ac:dyDescent="0.25">
      <c r="A9" s="34" t="s">
        <v>90</v>
      </c>
      <c r="B9" s="35" t="s">
        <v>33</v>
      </c>
      <c r="C9" s="29" t="s">
        <v>680</v>
      </c>
      <c r="D9" s="29" t="s">
        <v>342</v>
      </c>
      <c r="E9" s="29"/>
      <c r="F9" s="29"/>
      <c r="G9" s="29"/>
      <c r="H9" s="29"/>
      <c r="I9" s="29">
        <v>6</v>
      </c>
      <c r="J9" s="29">
        <v>7</v>
      </c>
      <c r="K9" s="29"/>
      <c r="L9" s="29"/>
      <c r="M9" s="30"/>
    </row>
    <row r="10" spans="1:13" x14ac:dyDescent="0.25">
      <c r="A10" s="277" t="s">
        <v>91</v>
      </c>
      <c r="B10" s="31" t="s">
        <v>34</v>
      </c>
      <c r="C10" s="32" t="s">
        <v>718</v>
      </c>
      <c r="D10" s="32" t="s">
        <v>719</v>
      </c>
      <c r="E10" s="32"/>
      <c r="F10" s="32"/>
      <c r="G10" s="33"/>
      <c r="H10" s="33"/>
      <c r="I10" s="33">
        <v>11</v>
      </c>
      <c r="J10" s="33">
        <v>11</v>
      </c>
      <c r="K10" s="33">
        <v>2</v>
      </c>
      <c r="L10" s="33">
        <v>2</v>
      </c>
      <c r="M10" s="30"/>
    </row>
    <row r="11" spans="1:13" x14ac:dyDescent="0.25">
      <c r="A11" s="34" t="s">
        <v>92</v>
      </c>
      <c r="B11" s="35" t="s">
        <v>35</v>
      </c>
      <c r="C11" s="29" t="s">
        <v>720</v>
      </c>
      <c r="D11" s="29" t="s">
        <v>526</v>
      </c>
      <c r="E11" s="29">
        <v>2</v>
      </c>
      <c r="F11" s="29">
        <v>2</v>
      </c>
      <c r="G11" s="29"/>
      <c r="H11" s="29"/>
      <c r="I11" s="29">
        <v>8</v>
      </c>
      <c r="J11" s="29">
        <v>8</v>
      </c>
      <c r="K11" s="29">
        <v>3</v>
      </c>
      <c r="L11" s="29">
        <v>3</v>
      </c>
    </row>
    <row r="12" spans="1:13" x14ac:dyDescent="0.25">
      <c r="A12" s="277" t="s">
        <v>93</v>
      </c>
      <c r="B12" s="31" t="s">
        <v>36</v>
      </c>
      <c r="C12" s="32" t="s">
        <v>406</v>
      </c>
      <c r="D12" s="32" t="s">
        <v>527</v>
      </c>
      <c r="E12" s="32"/>
      <c r="F12" s="32"/>
      <c r="G12" s="33"/>
      <c r="H12" s="33"/>
      <c r="I12" s="33">
        <v>3</v>
      </c>
      <c r="J12" s="33">
        <v>3</v>
      </c>
      <c r="K12" s="33"/>
      <c r="L12" s="33"/>
      <c r="M12" s="30"/>
    </row>
    <row r="13" spans="1:13" x14ac:dyDescent="0.25">
      <c r="A13" s="34" t="s">
        <v>94</v>
      </c>
      <c r="B13" s="35" t="s">
        <v>37</v>
      </c>
      <c r="C13" s="29" t="s">
        <v>721</v>
      </c>
      <c r="D13" s="29" t="s">
        <v>646</v>
      </c>
      <c r="E13" s="29">
        <v>2</v>
      </c>
      <c r="F13" s="29">
        <v>2</v>
      </c>
      <c r="G13" s="29"/>
      <c r="H13" s="29"/>
      <c r="I13" s="29">
        <v>7</v>
      </c>
      <c r="J13" s="29">
        <v>8</v>
      </c>
      <c r="K13" s="29"/>
      <c r="L13" s="29"/>
      <c r="M13" s="30"/>
    </row>
    <row r="14" spans="1:13" x14ac:dyDescent="0.25">
      <c r="A14" s="277" t="s">
        <v>95</v>
      </c>
      <c r="B14" s="31" t="s">
        <v>38</v>
      </c>
      <c r="C14" s="32" t="s">
        <v>619</v>
      </c>
      <c r="D14" s="32" t="s">
        <v>722</v>
      </c>
      <c r="E14" s="32"/>
      <c r="F14" s="32"/>
      <c r="G14" s="33"/>
      <c r="H14" s="33"/>
      <c r="I14" s="33">
        <v>1</v>
      </c>
      <c r="J14" s="33">
        <v>1</v>
      </c>
      <c r="K14" s="33">
        <v>1</v>
      </c>
      <c r="L14" s="33">
        <v>1</v>
      </c>
      <c r="M14" s="30"/>
    </row>
    <row r="15" spans="1:13" x14ac:dyDescent="0.25">
      <c r="A15" s="34" t="s">
        <v>96</v>
      </c>
      <c r="B15" s="35" t="s">
        <v>39</v>
      </c>
      <c r="C15" s="29" t="s">
        <v>723</v>
      </c>
      <c r="D15" s="29" t="s">
        <v>679</v>
      </c>
      <c r="E15" s="29"/>
      <c r="F15" s="29"/>
      <c r="G15" s="29"/>
      <c r="H15" s="29"/>
      <c r="I15" s="29">
        <v>4</v>
      </c>
      <c r="J15" s="29">
        <v>4</v>
      </c>
      <c r="K15" s="29"/>
      <c r="L15" s="29"/>
      <c r="M15" s="30"/>
    </row>
    <row r="16" spans="1:13" x14ac:dyDescent="0.25">
      <c r="A16" s="277" t="s">
        <v>97</v>
      </c>
      <c r="B16" s="31" t="s">
        <v>40</v>
      </c>
      <c r="C16" s="32" t="s">
        <v>723</v>
      </c>
      <c r="D16" s="32" t="s">
        <v>492</v>
      </c>
      <c r="E16" s="32">
        <v>1</v>
      </c>
      <c r="F16" s="32">
        <v>1</v>
      </c>
      <c r="G16" s="33"/>
      <c r="H16" s="33"/>
      <c r="I16" s="33">
        <v>2</v>
      </c>
      <c r="J16" s="33">
        <v>2</v>
      </c>
      <c r="K16" s="33">
        <v>3</v>
      </c>
      <c r="L16" s="33">
        <v>3</v>
      </c>
      <c r="M16" s="30"/>
    </row>
    <row r="17" spans="1:13" x14ac:dyDescent="0.25">
      <c r="A17" s="34" t="s">
        <v>98</v>
      </c>
      <c r="B17" s="35" t="s">
        <v>41</v>
      </c>
      <c r="C17" s="29" t="s">
        <v>525</v>
      </c>
      <c r="D17" s="29" t="s">
        <v>616</v>
      </c>
      <c r="E17" s="29"/>
      <c r="F17" s="29"/>
      <c r="G17" s="29"/>
      <c r="H17" s="29"/>
      <c r="I17" s="29">
        <v>2</v>
      </c>
      <c r="J17" s="29">
        <v>2</v>
      </c>
      <c r="K17" s="29">
        <v>1</v>
      </c>
      <c r="L17" s="29">
        <v>1</v>
      </c>
      <c r="M17" s="30"/>
    </row>
    <row r="18" spans="1:13" x14ac:dyDescent="0.25">
      <c r="A18" s="277" t="s">
        <v>99</v>
      </c>
      <c r="B18" s="31" t="s">
        <v>42</v>
      </c>
      <c r="C18" s="32" t="s">
        <v>631</v>
      </c>
      <c r="D18" s="32" t="s">
        <v>724</v>
      </c>
      <c r="E18" s="32"/>
      <c r="F18" s="32"/>
      <c r="G18" s="33"/>
      <c r="H18" s="33"/>
      <c r="I18" s="33">
        <v>2</v>
      </c>
      <c r="J18" s="33">
        <v>3</v>
      </c>
      <c r="K18" s="33">
        <v>1</v>
      </c>
      <c r="L18" s="33">
        <v>1</v>
      </c>
      <c r="M18" s="30"/>
    </row>
    <row r="19" spans="1:13" x14ac:dyDescent="0.25">
      <c r="A19" s="34" t="s">
        <v>100</v>
      </c>
      <c r="B19" s="35" t="s">
        <v>43</v>
      </c>
      <c r="C19" s="29" t="s">
        <v>640</v>
      </c>
      <c r="D19" s="29" t="s">
        <v>679</v>
      </c>
      <c r="E19" s="29"/>
      <c r="F19" s="29"/>
      <c r="G19" s="29"/>
      <c r="H19" s="29"/>
      <c r="I19" s="29">
        <v>3</v>
      </c>
      <c r="J19" s="29">
        <v>4</v>
      </c>
      <c r="K19" s="29">
        <v>2</v>
      </c>
      <c r="L19" s="29">
        <v>2</v>
      </c>
    </row>
    <row r="20" spans="1:13" x14ac:dyDescent="0.25">
      <c r="A20" s="277" t="s">
        <v>101</v>
      </c>
      <c r="B20" s="31" t="s">
        <v>44</v>
      </c>
      <c r="C20" s="32" t="s">
        <v>725</v>
      </c>
      <c r="D20" s="32" t="s">
        <v>608</v>
      </c>
      <c r="E20" s="32">
        <v>1</v>
      </c>
      <c r="F20" s="32">
        <v>1</v>
      </c>
      <c r="G20" s="33"/>
      <c r="H20" s="33"/>
      <c r="I20" s="33">
        <v>6</v>
      </c>
      <c r="J20" s="33">
        <v>7</v>
      </c>
      <c r="K20" s="33"/>
      <c r="L20" s="33"/>
      <c r="M20" s="30"/>
    </row>
    <row r="21" spans="1:13" x14ac:dyDescent="0.25">
      <c r="A21" s="34" t="s">
        <v>102</v>
      </c>
      <c r="B21" s="35" t="s">
        <v>45</v>
      </c>
      <c r="C21" s="29" t="s">
        <v>409</v>
      </c>
      <c r="D21" s="29" t="s">
        <v>618</v>
      </c>
      <c r="E21" s="29"/>
      <c r="F21" s="29"/>
      <c r="G21" s="29"/>
      <c r="H21" s="29"/>
      <c r="I21" s="29">
        <v>2</v>
      </c>
      <c r="J21" s="29">
        <v>2</v>
      </c>
      <c r="K21" s="29">
        <v>1</v>
      </c>
      <c r="L21" s="29">
        <v>1</v>
      </c>
      <c r="M21" s="30"/>
    </row>
    <row r="22" spans="1:13" x14ac:dyDescent="0.25">
      <c r="A22" s="277" t="s">
        <v>103</v>
      </c>
      <c r="B22" s="31" t="s">
        <v>46</v>
      </c>
      <c r="C22" s="32" t="s">
        <v>342</v>
      </c>
      <c r="D22" s="32" t="s">
        <v>726</v>
      </c>
      <c r="E22" s="32"/>
      <c r="F22" s="32"/>
      <c r="G22" s="33"/>
      <c r="H22" s="33"/>
      <c r="I22" s="33">
        <v>6</v>
      </c>
      <c r="J22" s="33">
        <v>6</v>
      </c>
      <c r="K22" s="33"/>
      <c r="L22" s="33"/>
      <c r="M22" s="30"/>
    </row>
    <row r="23" spans="1:13" x14ac:dyDescent="0.25">
      <c r="A23" s="289" t="s">
        <v>104</v>
      </c>
      <c r="B23" s="290"/>
      <c r="C23" s="36" t="s">
        <v>727</v>
      </c>
      <c r="D23" s="36" t="s">
        <v>728</v>
      </c>
      <c r="E23" s="37">
        <v>9</v>
      </c>
      <c r="F23" s="37">
        <v>9</v>
      </c>
      <c r="G23" s="37">
        <v>1</v>
      </c>
      <c r="H23" s="37">
        <v>1</v>
      </c>
      <c r="I23" s="38">
        <v>79</v>
      </c>
      <c r="J23" s="38">
        <v>85</v>
      </c>
      <c r="K23" s="37">
        <v>16</v>
      </c>
      <c r="L23" s="37">
        <v>17</v>
      </c>
    </row>
  </sheetData>
  <mergeCells count="11">
    <mergeCell ref="E3:F3"/>
    <mergeCell ref="A1:L1"/>
    <mergeCell ref="A2:A4"/>
    <mergeCell ref="A23:B23"/>
    <mergeCell ref="C2:H2"/>
    <mergeCell ref="I2:L2"/>
    <mergeCell ref="C3:D3"/>
    <mergeCell ref="G3:H3"/>
    <mergeCell ref="I3:J3"/>
    <mergeCell ref="K3:L3"/>
    <mergeCell ref="B2:B4"/>
  </mergeCells>
  <pageMargins left="0.25" right="0.25" top="0.75" bottom="0.75" header="0.3" footer="0.3"/>
  <pageSetup paperSize="9" scale="91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="90" zoomScaleNormal="90" workbookViewId="0">
      <selection activeCell="P11" sqref="P11"/>
    </sheetView>
  </sheetViews>
  <sheetFormatPr defaultRowHeight="12.75" x14ac:dyDescent="0.2"/>
  <cols>
    <col min="1" max="1" width="2.140625" style="100" customWidth="1"/>
    <col min="2" max="2" width="43.5703125" style="100" customWidth="1"/>
    <col min="3" max="3" width="5" style="100" customWidth="1"/>
    <col min="4" max="4" width="13.85546875" style="100" customWidth="1"/>
    <col min="5" max="5" width="12.7109375" style="100" customWidth="1"/>
    <col min="6" max="6" width="12.28515625" style="100" customWidth="1"/>
    <col min="7" max="7" width="14" style="100" customWidth="1"/>
    <col min="8" max="8" width="8.7109375" style="100" bestFit="1" customWidth="1"/>
    <col min="9" max="9" width="2.140625" style="100" customWidth="1"/>
    <col min="10" max="10" width="18.28515625" style="100" customWidth="1"/>
    <col min="11" max="11" width="32.140625" style="100" customWidth="1"/>
    <col min="12" max="16384" width="9.140625" style="100"/>
  </cols>
  <sheetData>
    <row r="1" spans="1:11" ht="5.85" customHeight="1" x14ac:dyDescent="0.25">
      <c r="A1" s="225"/>
      <c r="B1" s="225"/>
      <c r="C1" s="225"/>
      <c r="D1" s="225"/>
      <c r="E1" s="225"/>
      <c r="F1" s="225"/>
      <c r="G1" s="225"/>
      <c r="H1" s="225"/>
      <c r="I1" s="225"/>
      <c r="J1" s="225"/>
    </row>
    <row r="2" spans="1:11" ht="69" customHeight="1" x14ac:dyDescent="0.25">
      <c r="A2" s="225"/>
      <c r="B2" s="453" t="s">
        <v>269</v>
      </c>
      <c r="C2" s="453"/>
      <c r="D2" s="453"/>
      <c r="E2" s="453"/>
      <c r="F2" s="453"/>
      <c r="G2" s="453"/>
      <c r="H2" s="453"/>
      <c r="I2" s="225"/>
      <c r="J2" s="225"/>
    </row>
    <row r="3" spans="1:11" ht="29.1" customHeight="1" x14ac:dyDescent="0.25">
      <c r="A3" s="225"/>
      <c r="B3" s="453" t="s">
        <v>729</v>
      </c>
      <c r="C3" s="453"/>
      <c r="D3" s="453"/>
      <c r="E3" s="453"/>
      <c r="F3" s="453"/>
      <c r="G3" s="453"/>
      <c r="H3" s="453"/>
      <c r="I3" s="225"/>
      <c r="J3" s="225"/>
    </row>
    <row r="4" spans="1:11" ht="22.5" customHeight="1" x14ac:dyDescent="0.25">
      <c r="A4" s="226"/>
      <c r="B4" s="226"/>
      <c r="C4" s="226"/>
      <c r="D4" s="226"/>
      <c r="E4" s="226"/>
      <c r="F4" s="226"/>
      <c r="G4" s="226"/>
      <c r="H4" s="226"/>
      <c r="I4" s="226"/>
      <c r="J4" s="511"/>
      <c r="K4" s="509"/>
    </row>
    <row r="5" spans="1:11" ht="100.5" customHeight="1" x14ac:dyDescent="0.2">
      <c r="A5" s="451" t="s">
        <v>129</v>
      </c>
      <c r="B5" s="452"/>
      <c r="C5" s="284"/>
      <c r="D5" s="285" t="s">
        <v>130</v>
      </c>
      <c r="E5" s="285" t="s">
        <v>131</v>
      </c>
      <c r="F5" s="285" t="s">
        <v>132</v>
      </c>
      <c r="G5" s="285" t="s">
        <v>133</v>
      </c>
      <c r="H5" s="454" t="s">
        <v>134</v>
      </c>
      <c r="I5" s="512"/>
      <c r="J5" s="513" t="s">
        <v>135</v>
      </c>
      <c r="K5" s="509"/>
    </row>
    <row r="6" spans="1:11" ht="22.5" customHeight="1" x14ac:dyDescent="0.2">
      <c r="A6" s="451" t="s">
        <v>136</v>
      </c>
      <c r="B6" s="452"/>
      <c r="C6" s="284" t="s">
        <v>137</v>
      </c>
      <c r="D6" s="285" t="s">
        <v>86</v>
      </c>
      <c r="E6" s="285" t="s">
        <v>87</v>
      </c>
      <c r="F6" s="285" t="s">
        <v>88</v>
      </c>
      <c r="G6" s="285" t="s">
        <v>89</v>
      </c>
      <c r="H6" s="454" t="s">
        <v>90</v>
      </c>
      <c r="I6" s="455"/>
      <c r="J6" s="510" t="s">
        <v>91</v>
      </c>
      <c r="K6" s="101"/>
    </row>
    <row r="7" spans="1:11" ht="23.25" customHeight="1" x14ac:dyDescent="0.2">
      <c r="A7" s="449" t="s">
        <v>138</v>
      </c>
      <c r="B7" s="450"/>
      <c r="C7" s="286" t="s">
        <v>86</v>
      </c>
      <c r="D7" s="287">
        <v>0</v>
      </c>
      <c r="E7" s="287">
        <v>3037</v>
      </c>
      <c r="F7" s="287">
        <v>9772923.1899999995</v>
      </c>
      <c r="G7" s="287">
        <v>9772923.1899999995</v>
      </c>
      <c r="H7" s="447">
        <v>4654</v>
      </c>
      <c r="I7" s="448"/>
      <c r="J7" s="287">
        <v>119</v>
      </c>
      <c r="K7" s="101"/>
    </row>
    <row r="8" spans="1:11" ht="22.5" customHeight="1" x14ac:dyDescent="0.2">
      <c r="A8" s="449" t="s">
        <v>139</v>
      </c>
      <c r="B8" s="450"/>
      <c r="C8" s="286" t="s">
        <v>87</v>
      </c>
      <c r="D8" s="287">
        <v>0</v>
      </c>
      <c r="E8" s="287">
        <v>644</v>
      </c>
      <c r="F8" s="287">
        <v>1362280</v>
      </c>
      <c r="G8" s="287">
        <v>1362280</v>
      </c>
      <c r="H8" s="447">
        <v>732</v>
      </c>
      <c r="I8" s="448"/>
      <c r="J8" s="287">
        <v>12</v>
      </c>
      <c r="K8" s="101"/>
    </row>
    <row r="9" spans="1:11" ht="23.25" customHeight="1" x14ac:dyDescent="0.2">
      <c r="A9" s="449" t="s">
        <v>140</v>
      </c>
      <c r="B9" s="450"/>
      <c r="C9" s="286" t="s">
        <v>88</v>
      </c>
      <c r="D9" s="287">
        <v>0</v>
      </c>
      <c r="E9" s="287">
        <v>0</v>
      </c>
      <c r="F9" s="287">
        <v>0</v>
      </c>
      <c r="G9" s="287">
        <v>0</v>
      </c>
      <c r="H9" s="447">
        <v>0</v>
      </c>
      <c r="I9" s="448"/>
      <c r="J9" s="287">
        <v>0</v>
      </c>
      <c r="K9" s="101"/>
    </row>
    <row r="10" spans="1:11" ht="22.5" customHeight="1" x14ac:dyDescent="0.2">
      <c r="A10" s="449" t="s">
        <v>141</v>
      </c>
      <c r="B10" s="450"/>
      <c r="C10" s="286" t="s">
        <v>89</v>
      </c>
      <c r="D10" s="287">
        <v>0</v>
      </c>
      <c r="E10" s="287">
        <v>4</v>
      </c>
      <c r="F10" s="287">
        <v>12340</v>
      </c>
      <c r="G10" s="287">
        <v>12340</v>
      </c>
      <c r="H10" s="447">
        <v>4</v>
      </c>
      <c r="I10" s="448"/>
      <c r="J10" s="287">
        <v>1</v>
      </c>
      <c r="K10" s="101"/>
    </row>
    <row r="11" spans="1:11" ht="23.25" customHeight="1" x14ac:dyDescent="0.2">
      <c r="A11" s="449" t="s">
        <v>142</v>
      </c>
      <c r="B11" s="450"/>
      <c r="C11" s="286" t="s">
        <v>90</v>
      </c>
      <c r="D11" s="287">
        <v>0</v>
      </c>
      <c r="E11" s="287">
        <v>2089</v>
      </c>
      <c r="F11" s="287">
        <v>2867104</v>
      </c>
      <c r="G11" s="287">
        <v>2867104</v>
      </c>
      <c r="H11" s="447">
        <v>3399</v>
      </c>
      <c r="I11" s="448"/>
      <c r="J11" s="287">
        <v>103</v>
      </c>
      <c r="K11" s="101"/>
    </row>
    <row r="12" spans="1:11" ht="22.5" customHeight="1" x14ac:dyDescent="0.2">
      <c r="A12" s="449" t="s">
        <v>143</v>
      </c>
      <c r="B12" s="450"/>
      <c r="C12" s="286" t="s">
        <v>91</v>
      </c>
      <c r="D12" s="287">
        <v>0</v>
      </c>
      <c r="E12" s="287">
        <v>0</v>
      </c>
      <c r="F12" s="287">
        <v>0</v>
      </c>
      <c r="G12" s="287">
        <v>0</v>
      </c>
      <c r="H12" s="447">
        <v>0</v>
      </c>
      <c r="I12" s="448"/>
      <c r="J12" s="287">
        <v>0</v>
      </c>
      <c r="K12" s="101"/>
    </row>
    <row r="13" spans="1:11" ht="23.25" customHeight="1" x14ac:dyDescent="0.2">
      <c r="A13" s="449" t="s">
        <v>144</v>
      </c>
      <c r="B13" s="450"/>
      <c r="C13" s="286" t="s">
        <v>92</v>
      </c>
      <c r="D13" s="287">
        <v>0</v>
      </c>
      <c r="E13" s="287">
        <v>0</v>
      </c>
      <c r="F13" s="287">
        <v>0</v>
      </c>
      <c r="G13" s="287">
        <v>0</v>
      </c>
      <c r="H13" s="447">
        <v>0</v>
      </c>
      <c r="I13" s="448"/>
      <c r="J13" s="287">
        <v>0</v>
      </c>
      <c r="K13" s="101"/>
    </row>
    <row r="14" spans="1:11" ht="22.5" customHeight="1" x14ac:dyDescent="0.2">
      <c r="A14" s="449" t="s">
        <v>145</v>
      </c>
      <c r="B14" s="450"/>
      <c r="C14" s="286" t="s">
        <v>93</v>
      </c>
      <c r="D14" s="287">
        <v>0</v>
      </c>
      <c r="E14" s="287">
        <v>0</v>
      </c>
      <c r="F14" s="287">
        <v>0</v>
      </c>
      <c r="G14" s="287">
        <v>0</v>
      </c>
      <c r="H14" s="447">
        <v>0</v>
      </c>
      <c r="I14" s="448"/>
      <c r="J14" s="287">
        <v>0</v>
      </c>
      <c r="K14" s="101"/>
    </row>
    <row r="15" spans="1:11" ht="23.25" customHeight="1" x14ac:dyDescent="0.2">
      <c r="A15" s="449" t="s">
        <v>146</v>
      </c>
      <c r="B15" s="450"/>
      <c r="C15" s="286" t="s">
        <v>94</v>
      </c>
      <c r="D15" s="287">
        <v>0</v>
      </c>
      <c r="E15" s="287">
        <v>405</v>
      </c>
      <c r="F15" s="287">
        <v>4509745.3600000003</v>
      </c>
      <c r="G15" s="287">
        <v>4509745.3600000003</v>
      </c>
      <c r="H15" s="447">
        <v>422</v>
      </c>
      <c r="I15" s="448"/>
      <c r="J15" s="287">
        <v>3</v>
      </c>
      <c r="K15" s="101"/>
    </row>
    <row r="16" spans="1:11" ht="22.5" customHeight="1" x14ac:dyDescent="0.2">
      <c r="A16" s="449" t="s">
        <v>147</v>
      </c>
      <c r="B16" s="450"/>
      <c r="C16" s="286" t="s">
        <v>95</v>
      </c>
      <c r="D16" s="287">
        <v>0</v>
      </c>
      <c r="E16" s="287">
        <v>62</v>
      </c>
      <c r="F16" s="287">
        <v>1021453.83</v>
      </c>
      <c r="G16" s="287">
        <v>1021453.83</v>
      </c>
      <c r="H16" s="447">
        <v>97</v>
      </c>
      <c r="I16" s="448"/>
      <c r="J16" s="287">
        <v>0</v>
      </c>
      <c r="K16" s="101"/>
    </row>
    <row r="17" spans="1:10" ht="12.75" customHeight="1" x14ac:dyDescent="0.2">
      <c r="A17" s="449" t="s">
        <v>148</v>
      </c>
      <c r="B17" s="450"/>
      <c r="C17" s="286" t="s">
        <v>96</v>
      </c>
      <c r="D17" s="287">
        <v>0</v>
      </c>
      <c r="E17" s="287">
        <v>0</v>
      </c>
      <c r="F17" s="287">
        <v>0</v>
      </c>
      <c r="G17" s="287">
        <v>0</v>
      </c>
      <c r="H17" s="447">
        <v>0</v>
      </c>
      <c r="I17" s="448"/>
      <c r="J17" s="287">
        <v>0</v>
      </c>
    </row>
  </sheetData>
  <mergeCells count="28">
    <mergeCell ref="A6:B6"/>
    <mergeCell ref="B2:H2"/>
    <mergeCell ref="A5:B5"/>
    <mergeCell ref="H5:I5"/>
    <mergeCell ref="B3:H3"/>
    <mergeCell ref="H6:I6"/>
    <mergeCell ref="A12:B12"/>
    <mergeCell ref="A7:B7"/>
    <mergeCell ref="A8:B8"/>
    <mergeCell ref="A9:B9"/>
    <mergeCell ref="A10:B10"/>
    <mergeCell ref="A11:B11"/>
    <mergeCell ref="A17:B17"/>
    <mergeCell ref="A13:B13"/>
    <mergeCell ref="A14:B14"/>
    <mergeCell ref="A15:B15"/>
    <mergeCell ref="A16:B16"/>
    <mergeCell ref="H7:I7"/>
    <mergeCell ref="H8:I8"/>
    <mergeCell ref="H9:I9"/>
    <mergeCell ref="H10:I10"/>
    <mergeCell ref="H11:I11"/>
    <mergeCell ref="H17:I17"/>
    <mergeCell ref="H12:I12"/>
    <mergeCell ref="H13:I13"/>
    <mergeCell ref="H14:I14"/>
    <mergeCell ref="H15:I15"/>
    <mergeCell ref="H16:I16"/>
  </mergeCells>
  <pageMargins left="0.39370078740157499" right="0.39370078740157499" top="0.39370078740157499" bottom="0.39370078740157499" header="0" footer="0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80" zoomScaleNormal="80" workbookViewId="0">
      <selection activeCell="E16" sqref="E16"/>
    </sheetView>
  </sheetViews>
  <sheetFormatPr defaultRowHeight="12.75" x14ac:dyDescent="0.2"/>
  <cols>
    <col min="1" max="1" width="5.7109375" style="91" customWidth="1"/>
    <col min="2" max="2" width="28.140625" style="91" customWidth="1"/>
    <col min="3" max="3" width="41.5703125" style="91" customWidth="1"/>
    <col min="4" max="16384" width="9.140625" style="91"/>
  </cols>
  <sheetData>
    <row r="1" spans="1:3" ht="63.75" thickBot="1" x14ac:dyDescent="0.25">
      <c r="A1" s="227" t="s">
        <v>1</v>
      </c>
      <c r="B1" s="227" t="s">
        <v>2</v>
      </c>
      <c r="C1" s="228" t="s">
        <v>261</v>
      </c>
    </row>
    <row r="2" spans="1:3" ht="27.95" customHeight="1" thickTop="1" x14ac:dyDescent="0.2">
      <c r="A2" s="229">
        <v>1</v>
      </c>
      <c r="B2" s="149" t="s">
        <v>70</v>
      </c>
      <c r="C2" s="175">
        <v>12990</v>
      </c>
    </row>
    <row r="3" spans="1:3" ht="27.95" customHeight="1" x14ac:dyDescent="0.2">
      <c r="A3" s="230">
        <v>2</v>
      </c>
      <c r="B3" s="46" t="s">
        <v>69</v>
      </c>
      <c r="C3" s="131">
        <v>9518</v>
      </c>
    </row>
    <row r="4" spans="1:3" ht="27.95" customHeight="1" x14ac:dyDescent="0.2">
      <c r="A4" s="231">
        <v>3</v>
      </c>
      <c r="B4" s="41" t="s">
        <v>68</v>
      </c>
      <c r="C4" s="129">
        <v>19755</v>
      </c>
    </row>
    <row r="5" spans="1:3" ht="27.95" customHeight="1" x14ac:dyDescent="0.2">
      <c r="A5" s="230">
        <v>4</v>
      </c>
      <c r="B5" s="46" t="s">
        <v>67</v>
      </c>
      <c r="C5" s="131">
        <v>70645</v>
      </c>
    </row>
    <row r="6" spans="1:3" ht="27.95" customHeight="1" x14ac:dyDescent="0.2">
      <c r="A6" s="231">
        <v>5</v>
      </c>
      <c r="B6" s="41" t="s">
        <v>66</v>
      </c>
      <c r="C6" s="129">
        <v>38813</v>
      </c>
    </row>
    <row r="7" spans="1:3" ht="27.95" customHeight="1" x14ac:dyDescent="0.2">
      <c r="A7" s="230">
        <v>6</v>
      </c>
      <c r="B7" s="46" t="s">
        <v>9</v>
      </c>
      <c r="C7" s="131">
        <v>47608</v>
      </c>
    </row>
    <row r="8" spans="1:3" ht="27.95" customHeight="1" x14ac:dyDescent="0.2">
      <c r="A8" s="231">
        <v>7</v>
      </c>
      <c r="B8" s="41" t="s">
        <v>10</v>
      </c>
      <c r="C8" s="129">
        <v>18785</v>
      </c>
    </row>
    <row r="9" spans="1:3" ht="27.95" customHeight="1" x14ac:dyDescent="0.2">
      <c r="A9" s="230">
        <v>8</v>
      </c>
      <c r="B9" s="46" t="s">
        <v>11</v>
      </c>
      <c r="C9" s="131">
        <v>15131</v>
      </c>
    </row>
    <row r="10" spans="1:3" ht="27.95" customHeight="1" x14ac:dyDescent="0.2">
      <c r="A10" s="231">
        <v>9</v>
      </c>
      <c r="B10" s="41" t="s">
        <v>12</v>
      </c>
      <c r="C10" s="129">
        <v>20860</v>
      </c>
    </row>
    <row r="11" spans="1:3" ht="27.95" customHeight="1" x14ac:dyDescent="0.2">
      <c r="A11" s="230">
        <v>10</v>
      </c>
      <c r="B11" s="46" t="s">
        <v>13</v>
      </c>
      <c r="C11" s="131">
        <v>7180</v>
      </c>
    </row>
    <row r="12" spans="1:3" ht="27.95" customHeight="1" x14ac:dyDescent="0.2">
      <c r="A12" s="231">
        <v>11</v>
      </c>
      <c r="B12" s="41" t="s">
        <v>14</v>
      </c>
      <c r="C12" s="129">
        <v>15397</v>
      </c>
    </row>
    <row r="13" spans="1:3" ht="27.95" customHeight="1" x14ac:dyDescent="0.2">
      <c r="A13" s="230">
        <v>12</v>
      </c>
      <c r="B13" s="46" t="s">
        <v>15</v>
      </c>
      <c r="C13" s="131">
        <v>17263</v>
      </c>
    </row>
    <row r="14" spans="1:3" ht="27.95" customHeight="1" x14ac:dyDescent="0.2">
      <c r="A14" s="231">
        <v>13</v>
      </c>
      <c r="B14" s="41" t="s">
        <v>16</v>
      </c>
      <c r="C14" s="129">
        <v>8470</v>
      </c>
    </row>
    <row r="15" spans="1:3" ht="27.95" customHeight="1" x14ac:dyDescent="0.2">
      <c r="A15" s="230">
        <v>14</v>
      </c>
      <c r="B15" s="46" t="s">
        <v>17</v>
      </c>
      <c r="C15" s="131">
        <v>14953</v>
      </c>
    </row>
    <row r="16" spans="1:3" ht="27.95" customHeight="1" x14ac:dyDescent="0.2">
      <c r="A16" s="231">
        <v>15</v>
      </c>
      <c r="B16" s="41" t="s">
        <v>18</v>
      </c>
      <c r="C16" s="129">
        <v>12082</v>
      </c>
    </row>
    <row r="17" spans="1:3" ht="27.95" customHeight="1" x14ac:dyDescent="0.2">
      <c r="A17" s="230">
        <v>16</v>
      </c>
      <c r="B17" s="46" t="s">
        <v>19</v>
      </c>
      <c r="C17" s="131">
        <v>16424</v>
      </c>
    </row>
    <row r="18" spans="1:3" ht="27.95" customHeight="1" x14ac:dyDescent="0.2">
      <c r="A18" s="231">
        <v>17</v>
      </c>
      <c r="B18" s="41" t="s">
        <v>20</v>
      </c>
      <c r="C18" s="129">
        <v>18842</v>
      </c>
    </row>
    <row r="19" spans="1:3" ht="27.95" customHeight="1" x14ac:dyDescent="0.2">
      <c r="A19" s="232">
        <v>18</v>
      </c>
      <c r="B19" s="233" t="s">
        <v>21</v>
      </c>
      <c r="C19" s="265">
        <v>24136</v>
      </c>
    </row>
    <row r="20" spans="1:3" ht="32.25" customHeight="1" x14ac:dyDescent="0.2">
      <c r="A20" s="310" t="s">
        <v>22</v>
      </c>
      <c r="B20" s="311"/>
      <c r="C20" s="128">
        <v>392099</v>
      </c>
    </row>
    <row r="21" spans="1:3" ht="24.75" customHeight="1" x14ac:dyDescent="0.2"/>
    <row r="22" spans="1:3" ht="40.5" customHeight="1" x14ac:dyDescent="0.2">
      <c r="B22" s="456" t="s">
        <v>253</v>
      </c>
      <c r="C22" s="456"/>
    </row>
  </sheetData>
  <mergeCells count="2">
    <mergeCell ref="A20:B20"/>
    <mergeCell ref="B22:C22"/>
  </mergeCells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K8" sqref="K8"/>
    </sheetView>
  </sheetViews>
  <sheetFormatPr defaultRowHeight="15" x14ac:dyDescent="0.25"/>
  <cols>
    <col min="1" max="1" width="6.85546875" bestFit="1" customWidth="1"/>
    <col min="2" max="2" width="25.7109375" bestFit="1" customWidth="1"/>
    <col min="3" max="3" width="15.5703125" customWidth="1"/>
    <col min="4" max="4" width="12.140625" customWidth="1"/>
    <col min="5" max="5" width="18.85546875" customWidth="1"/>
    <col min="6" max="6" width="12.7109375" customWidth="1"/>
    <col min="7" max="7" width="21.85546875" customWidth="1"/>
    <col min="8" max="8" width="20.28515625" customWidth="1"/>
    <col min="9" max="9" width="11.5703125" bestFit="1" customWidth="1"/>
    <col min="10" max="10" width="11.7109375" bestFit="1" customWidth="1"/>
  </cols>
  <sheetData>
    <row r="1" spans="1:10" ht="15" customHeight="1" x14ac:dyDescent="0.25">
      <c r="A1" s="365" t="s">
        <v>730</v>
      </c>
      <c r="B1" s="365"/>
      <c r="C1" s="365"/>
      <c r="D1" s="365"/>
      <c r="E1" s="365"/>
      <c r="F1" s="365"/>
      <c r="G1" s="365"/>
      <c r="H1" s="365"/>
      <c r="I1" s="365"/>
      <c r="J1" s="365"/>
    </row>
    <row r="2" spans="1:10" ht="51" customHeight="1" x14ac:dyDescent="0.25">
      <c r="A2" s="363"/>
      <c r="B2" s="363"/>
      <c r="C2" s="363"/>
      <c r="D2" s="363"/>
      <c r="E2" s="363"/>
      <c r="F2" s="363"/>
      <c r="G2" s="363"/>
      <c r="H2" s="363"/>
      <c r="I2" s="363"/>
      <c r="J2" s="363"/>
    </row>
    <row r="3" spans="1:10" ht="15.75" customHeight="1" x14ac:dyDescent="0.25">
      <c r="A3" s="366" t="s">
        <v>47</v>
      </c>
      <c r="B3" s="371" t="s">
        <v>2</v>
      </c>
      <c r="C3" s="377" t="s">
        <v>48</v>
      </c>
      <c r="D3" s="377"/>
      <c r="E3" s="377"/>
      <c r="F3" s="377"/>
      <c r="G3" s="377"/>
      <c r="H3" s="366" t="s">
        <v>52</v>
      </c>
      <c r="I3" s="366" t="s">
        <v>55</v>
      </c>
      <c r="J3" s="366" t="s">
        <v>56</v>
      </c>
    </row>
    <row r="4" spans="1:10" ht="15.75" customHeight="1" x14ac:dyDescent="0.25">
      <c r="A4" s="366"/>
      <c r="B4" s="371"/>
      <c r="C4" s="373" t="s">
        <v>236</v>
      </c>
      <c r="D4" s="376" t="s">
        <v>57</v>
      </c>
      <c r="E4" s="376"/>
      <c r="F4" s="376"/>
      <c r="G4" s="376"/>
      <c r="H4" s="366"/>
      <c r="I4" s="366"/>
      <c r="J4" s="366"/>
    </row>
    <row r="5" spans="1:10" ht="126.75" thickBot="1" x14ac:dyDescent="0.3">
      <c r="A5" s="367"/>
      <c r="B5" s="372"/>
      <c r="C5" s="375"/>
      <c r="D5" s="276" t="s">
        <v>58</v>
      </c>
      <c r="E5" s="276" t="s">
        <v>266</v>
      </c>
      <c r="F5" s="276" t="s">
        <v>267</v>
      </c>
      <c r="G5" s="276" t="s">
        <v>186</v>
      </c>
      <c r="H5" s="367"/>
      <c r="I5" s="367"/>
      <c r="J5" s="367"/>
    </row>
    <row r="6" spans="1:10" ht="16.5" thickTop="1" x14ac:dyDescent="0.25">
      <c r="A6" s="44">
        <v>1</v>
      </c>
      <c r="B6" s="27" t="s">
        <v>29</v>
      </c>
      <c r="C6" s="180">
        <v>0</v>
      </c>
      <c r="D6" s="181"/>
      <c r="E6" s="181"/>
      <c r="F6" s="181"/>
      <c r="G6" s="181"/>
      <c r="H6" s="182"/>
      <c r="I6" s="44">
        <v>1</v>
      </c>
      <c r="J6" s="44">
        <v>1</v>
      </c>
    </row>
    <row r="7" spans="1:10" ht="15.75" x14ac:dyDescent="0.25">
      <c r="A7" s="47">
        <v>2</v>
      </c>
      <c r="B7" s="277" t="s">
        <v>30</v>
      </c>
      <c r="C7" s="183">
        <v>1</v>
      </c>
      <c r="D7" s="184"/>
      <c r="E7" s="184"/>
      <c r="F7" s="184">
        <v>1</v>
      </c>
      <c r="G7" s="184"/>
      <c r="H7" s="185"/>
      <c r="I7" s="47">
        <v>1</v>
      </c>
      <c r="J7" s="47">
        <v>1</v>
      </c>
    </row>
    <row r="8" spans="1:10" ht="15.75" x14ac:dyDescent="0.25">
      <c r="A8" s="42">
        <v>3</v>
      </c>
      <c r="B8" s="34" t="s">
        <v>31</v>
      </c>
      <c r="C8" s="180">
        <v>1</v>
      </c>
      <c r="D8" s="181"/>
      <c r="E8" s="181"/>
      <c r="F8" s="181"/>
      <c r="G8" s="181">
        <v>1</v>
      </c>
      <c r="H8" s="186"/>
      <c r="I8" s="42">
        <v>1</v>
      </c>
      <c r="J8" s="42">
        <v>1</v>
      </c>
    </row>
    <row r="9" spans="1:10" ht="15.75" x14ac:dyDescent="0.25">
      <c r="A9" s="47">
        <v>4</v>
      </c>
      <c r="B9" s="277" t="s">
        <v>32</v>
      </c>
      <c r="C9" s="183">
        <v>5</v>
      </c>
      <c r="D9" s="184">
        <v>2</v>
      </c>
      <c r="E9" s="184">
        <v>1</v>
      </c>
      <c r="F9" s="184">
        <v>1</v>
      </c>
      <c r="G9" s="184">
        <v>1</v>
      </c>
      <c r="H9" s="185"/>
      <c r="I9" s="47">
        <v>5</v>
      </c>
      <c r="J9" s="47">
        <v>5</v>
      </c>
    </row>
    <row r="10" spans="1:10" ht="15.75" x14ac:dyDescent="0.25">
      <c r="A10" s="42">
        <v>5</v>
      </c>
      <c r="B10" s="34" t="s">
        <v>33</v>
      </c>
      <c r="C10" s="180">
        <v>4</v>
      </c>
      <c r="D10" s="181"/>
      <c r="E10" s="181"/>
      <c r="F10" s="181">
        <v>4</v>
      </c>
      <c r="G10" s="181"/>
      <c r="H10" s="186"/>
      <c r="I10" s="42">
        <v>1</v>
      </c>
      <c r="J10" s="42">
        <v>1</v>
      </c>
    </row>
    <row r="11" spans="1:10" ht="15.75" x14ac:dyDescent="0.25">
      <c r="A11" s="47">
        <v>6</v>
      </c>
      <c r="B11" s="277" t="s">
        <v>34</v>
      </c>
      <c r="C11" s="183">
        <v>6</v>
      </c>
      <c r="D11" s="184"/>
      <c r="E11" s="184"/>
      <c r="F11" s="184"/>
      <c r="G11" s="184">
        <v>6</v>
      </c>
      <c r="H11" s="185"/>
      <c r="I11" s="47">
        <v>6</v>
      </c>
      <c r="J11" s="47">
        <v>6</v>
      </c>
    </row>
    <row r="12" spans="1:10" ht="15.75" x14ac:dyDescent="0.25">
      <c r="A12" s="42">
        <v>7</v>
      </c>
      <c r="B12" s="34" t="s">
        <v>35</v>
      </c>
      <c r="C12" s="180">
        <v>1</v>
      </c>
      <c r="D12" s="181"/>
      <c r="E12" s="181"/>
      <c r="F12" s="181"/>
      <c r="G12" s="181">
        <v>1</v>
      </c>
      <c r="H12" s="186"/>
      <c r="I12" s="42">
        <v>1</v>
      </c>
      <c r="J12" s="42">
        <v>1</v>
      </c>
    </row>
    <row r="13" spans="1:10" ht="15.75" x14ac:dyDescent="0.25">
      <c r="A13" s="47">
        <v>8</v>
      </c>
      <c r="B13" s="277" t="s">
        <v>36</v>
      </c>
      <c r="C13" s="183">
        <v>3</v>
      </c>
      <c r="D13" s="184"/>
      <c r="E13" s="184"/>
      <c r="F13" s="184">
        <v>1</v>
      </c>
      <c r="G13" s="184">
        <v>2</v>
      </c>
      <c r="H13" s="185"/>
      <c r="I13" s="47">
        <v>3</v>
      </c>
      <c r="J13" s="47">
        <v>3</v>
      </c>
    </row>
    <row r="14" spans="1:10" ht="15.75" x14ac:dyDescent="0.25">
      <c r="A14" s="42">
        <v>9</v>
      </c>
      <c r="B14" s="34" t="s">
        <v>37</v>
      </c>
      <c r="C14" s="180">
        <v>3</v>
      </c>
      <c r="D14" s="181"/>
      <c r="E14" s="181">
        <v>1</v>
      </c>
      <c r="F14" s="181"/>
      <c r="G14" s="181">
        <v>2</v>
      </c>
      <c r="H14" s="186"/>
      <c r="I14" s="42">
        <v>3</v>
      </c>
      <c r="J14" s="42">
        <v>3</v>
      </c>
    </row>
    <row r="15" spans="1:10" ht="15.75" x14ac:dyDescent="0.25">
      <c r="A15" s="47">
        <v>10</v>
      </c>
      <c r="B15" s="277" t="s">
        <v>38</v>
      </c>
      <c r="C15" s="183">
        <v>2</v>
      </c>
      <c r="D15" s="184">
        <v>2</v>
      </c>
      <c r="E15" s="184"/>
      <c r="F15" s="184"/>
      <c r="G15" s="184"/>
      <c r="H15" s="185"/>
      <c r="I15" s="47">
        <v>2</v>
      </c>
      <c r="J15" s="47">
        <v>2</v>
      </c>
    </row>
    <row r="16" spans="1:10" ht="15.75" x14ac:dyDescent="0.25">
      <c r="A16" s="42">
        <v>11</v>
      </c>
      <c r="B16" s="34" t="s">
        <v>39</v>
      </c>
      <c r="C16" s="180">
        <v>1</v>
      </c>
      <c r="D16" s="181"/>
      <c r="E16" s="181"/>
      <c r="F16" s="181"/>
      <c r="G16" s="181"/>
      <c r="H16" s="186"/>
      <c r="I16" s="42">
        <v>1</v>
      </c>
      <c r="J16" s="42">
        <v>1</v>
      </c>
    </row>
    <row r="17" spans="1:10" ht="15.75" x14ac:dyDescent="0.25">
      <c r="A17" s="47">
        <v>12</v>
      </c>
      <c r="B17" s="277" t="s">
        <v>40</v>
      </c>
      <c r="C17" s="183">
        <v>0</v>
      </c>
      <c r="D17" s="184"/>
      <c r="E17" s="184"/>
      <c r="F17" s="184"/>
      <c r="G17" s="184"/>
      <c r="H17" s="185"/>
      <c r="I17" s="47"/>
      <c r="J17" s="47"/>
    </row>
    <row r="18" spans="1:10" ht="15.75" x14ac:dyDescent="0.25">
      <c r="A18" s="42">
        <v>13</v>
      </c>
      <c r="B18" s="34" t="s">
        <v>41</v>
      </c>
      <c r="C18" s="180">
        <v>3</v>
      </c>
      <c r="D18" s="181">
        <v>1</v>
      </c>
      <c r="E18" s="181"/>
      <c r="F18" s="181">
        <v>2</v>
      </c>
      <c r="G18" s="181"/>
      <c r="H18" s="186"/>
      <c r="I18" s="42">
        <v>3</v>
      </c>
      <c r="J18" s="42">
        <v>3</v>
      </c>
    </row>
    <row r="19" spans="1:10" ht="15.75" x14ac:dyDescent="0.25">
      <c r="A19" s="47">
        <v>14</v>
      </c>
      <c r="B19" s="277" t="s">
        <v>42</v>
      </c>
      <c r="C19" s="183">
        <v>2</v>
      </c>
      <c r="D19" s="184"/>
      <c r="E19" s="184"/>
      <c r="F19" s="184"/>
      <c r="G19" s="184">
        <v>1</v>
      </c>
      <c r="H19" s="185">
        <v>1</v>
      </c>
      <c r="I19" s="47">
        <v>2</v>
      </c>
      <c r="J19" s="47">
        <v>2</v>
      </c>
    </row>
    <row r="20" spans="1:10" ht="15.75" x14ac:dyDescent="0.25">
      <c r="A20" s="42">
        <v>15</v>
      </c>
      <c r="B20" s="34" t="s">
        <v>43</v>
      </c>
      <c r="C20" s="180">
        <v>2</v>
      </c>
      <c r="D20" s="181"/>
      <c r="E20" s="181"/>
      <c r="F20" s="181">
        <v>2</v>
      </c>
      <c r="G20" s="181"/>
      <c r="H20" s="186"/>
      <c r="I20" s="42">
        <v>2</v>
      </c>
      <c r="J20" s="42">
        <v>2</v>
      </c>
    </row>
    <row r="21" spans="1:10" ht="15.75" x14ac:dyDescent="0.25">
      <c r="A21" s="47">
        <v>16</v>
      </c>
      <c r="B21" s="277" t="s">
        <v>44</v>
      </c>
      <c r="C21" s="183">
        <v>0</v>
      </c>
      <c r="D21" s="184"/>
      <c r="E21" s="184"/>
      <c r="F21" s="184"/>
      <c r="G21" s="184"/>
      <c r="H21" s="185"/>
      <c r="I21" s="47"/>
      <c r="J21" s="47"/>
    </row>
    <row r="22" spans="1:10" ht="15.75" x14ac:dyDescent="0.25">
      <c r="A22" s="42">
        <v>17</v>
      </c>
      <c r="B22" s="34" t="s">
        <v>45</v>
      </c>
      <c r="C22" s="180">
        <v>1</v>
      </c>
      <c r="D22" s="181"/>
      <c r="E22" s="181"/>
      <c r="F22" s="181"/>
      <c r="G22" s="181">
        <v>1</v>
      </c>
      <c r="H22" s="186"/>
      <c r="I22" s="42">
        <v>1</v>
      </c>
      <c r="J22" s="42">
        <v>1</v>
      </c>
    </row>
    <row r="23" spans="1:10" ht="15.75" x14ac:dyDescent="0.25">
      <c r="A23" s="47">
        <v>18</v>
      </c>
      <c r="B23" s="277" t="s">
        <v>46</v>
      </c>
      <c r="C23" s="183">
        <v>1</v>
      </c>
      <c r="D23" s="184"/>
      <c r="E23" s="184"/>
      <c r="F23" s="184"/>
      <c r="G23" s="184">
        <v>1</v>
      </c>
      <c r="H23" s="185"/>
      <c r="I23" s="47">
        <v>1</v>
      </c>
      <c r="J23" s="47">
        <v>1</v>
      </c>
    </row>
    <row r="24" spans="1:10" ht="15.75" x14ac:dyDescent="0.25">
      <c r="A24" s="289" t="s">
        <v>61</v>
      </c>
      <c r="B24" s="290"/>
      <c r="C24" s="180">
        <v>36</v>
      </c>
      <c r="D24" s="38">
        <v>5</v>
      </c>
      <c r="E24" s="38">
        <v>2</v>
      </c>
      <c r="F24" s="38">
        <v>11</v>
      </c>
      <c r="G24" s="38">
        <v>16</v>
      </c>
      <c r="H24" s="38">
        <v>1</v>
      </c>
      <c r="I24" s="269">
        <v>34</v>
      </c>
      <c r="J24" s="269">
        <v>34</v>
      </c>
    </row>
    <row r="25" spans="1:10" ht="22.5" customHeight="1" x14ac:dyDescent="0.25">
      <c r="A25" s="368" t="s">
        <v>62</v>
      </c>
      <c r="B25" s="368"/>
      <c r="C25" s="251"/>
      <c r="D25" s="251"/>
      <c r="E25" s="251"/>
      <c r="F25" s="251"/>
      <c r="G25" s="251"/>
      <c r="H25" s="252"/>
      <c r="I25" s="251"/>
      <c r="J25" s="251"/>
    </row>
  </sheetData>
  <mergeCells count="12">
    <mergeCell ref="J1:J2"/>
    <mergeCell ref="C3:G3"/>
    <mergeCell ref="I3:I5"/>
    <mergeCell ref="J3:J5"/>
    <mergeCell ref="D4:G4"/>
    <mergeCell ref="A1:I2"/>
    <mergeCell ref="A24:B24"/>
    <mergeCell ref="A25:B25"/>
    <mergeCell ref="A3:A5"/>
    <mergeCell ref="B3:B5"/>
    <mergeCell ref="H3:H5"/>
    <mergeCell ref="C4:C5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J7" sqref="J7"/>
    </sheetView>
  </sheetViews>
  <sheetFormatPr defaultRowHeight="15" x14ac:dyDescent="0.25"/>
  <cols>
    <col min="1" max="1" width="6.85546875" bestFit="1" customWidth="1"/>
    <col min="2" max="2" width="25.7109375" bestFit="1" customWidth="1"/>
    <col min="3" max="3" width="12.85546875" customWidth="1"/>
    <col min="4" max="4" width="14" customWidth="1"/>
    <col min="5" max="5" width="17.42578125" customWidth="1"/>
    <col min="6" max="6" width="12.42578125" customWidth="1"/>
    <col min="7" max="7" width="13.28515625" customWidth="1"/>
    <col min="8" max="8" width="17.42578125" customWidth="1"/>
    <col min="9" max="9" width="8.5703125" bestFit="1" customWidth="1"/>
  </cols>
  <sheetData>
    <row r="1" spans="1:8" ht="15" customHeight="1" x14ac:dyDescent="0.25">
      <c r="A1" s="365" t="s">
        <v>731</v>
      </c>
      <c r="B1" s="365"/>
      <c r="C1" s="365"/>
      <c r="D1" s="365"/>
      <c r="E1" s="365"/>
      <c r="F1" s="365"/>
      <c r="G1" s="365"/>
      <c r="H1" s="365"/>
    </row>
    <row r="2" spans="1:8" ht="49.5" customHeight="1" x14ac:dyDescent="0.25">
      <c r="A2" s="363"/>
      <c r="B2" s="363"/>
      <c r="C2" s="363"/>
      <c r="D2" s="363"/>
      <c r="E2" s="363"/>
      <c r="F2" s="363"/>
      <c r="G2" s="363"/>
      <c r="H2" s="363"/>
    </row>
    <row r="3" spans="1:8" ht="15.75" customHeight="1" x14ac:dyDescent="0.25">
      <c r="A3" s="366" t="s">
        <v>47</v>
      </c>
      <c r="B3" s="371" t="s">
        <v>2</v>
      </c>
      <c r="C3" s="377" t="s">
        <v>48</v>
      </c>
      <c r="D3" s="377"/>
      <c r="E3" s="377"/>
      <c r="F3" s="377"/>
      <c r="G3" s="366" t="s">
        <v>55</v>
      </c>
      <c r="H3" s="366" t="s">
        <v>56</v>
      </c>
    </row>
    <row r="4" spans="1:8" ht="15.75" customHeight="1" x14ac:dyDescent="0.25">
      <c r="A4" s="366"/>
      <c r="B4" s="371"/>
      <c r="C4" s="373" t="s">
        <v>236</v>
      </c>
      <c r="D4" s="376" t="s">
        <v>57</v>
      </c>
      <c r="E4" s="376"/>
      <c r="F4" s="376"/>
      <c r="G4" s="366"/>
      <c r="H4" s="366"/>
    </row>
    <row r="5" spans="1:8" ht="79.5" thickBot="1" x14ac:dyDescent="0.3">
      <c r="A5" s="367"/>
      <c r="B5" s="372"/>
      <c r="C5" s="375"/>
      <c r="D5" s="276" t="s">
        <v>58</v>
      </c>
      <c r="E5" s="276" t="s">
        <v>186</v>
      </c>
      <c r="F5" s="276" t="s">
        <v>59</v>
      </c>
      <c r="G5" s="367"/>
      <c r="H5" s="367"/>
    </row>
    <row r="6" spans="1:8" ht="16.5" thickTop="1" x14ac:dyDescent="0.25">
      <c r="A6" s="44">
        <v>1</v>
      </c>
      <c r="B6" s="27" t="s">
        <v>29</v>
      </c>
      <c r="C6" s="180">
        <v>0</v>
      </c>
      <c r="D6" s="181"/>
      <c r="E6" s="181"/>
      <c r="F6" s="181"/>
      <c r="G6" s="44"/>
      <c r="H6" s="44"/>
    </row>
    <row r="7" spans="1:8" ht="15.75" x14ac:dyDescent="0.25">
      <c r="A7" s="47">
        <v>2</v>
      </c>
      <c r="B7" s="277" t="s">
        <v>30</v>
      </c>
      <c r="C7" s="183">
        <v>1</v>
      </c>
      <c r="D7" s="184"/>
      <c r="E7" s="184"/>
      <c r="F7" s="184">
        <v>1</v>
      </c>
      <c r="G7" s="47">
        <v>1</v>
      </c>
      <c r="H7" s="47">
        <v>1</v>
      </c>
    </row>
    <row r="8" spans="1:8" ht="15.75" x14ac:dyDescent="0.25">
      <c r="A8" s="42">
        <v>3</v>
      </c>
      <c r="B8" s="34" t="s">
        <v>31</v>
      </c>
      <c r="C8" s="180">
        <v>2</v>
      </c>
      <c r="D8" s="181"/>
      <c r="E8" s="181">
        <v>2</v>
      </c>
      <c r="F8" s="181"/>
      <c r="G8" s="42">
        <v>2</v>
      </c>
      <c r="H8" s="42">
        <v>2</v>
      </c>
    </row>
    <row r="9" spans="1:8" ht="15.75" x14ac:dyDescent="0.25">
      <c r="A9" s="47">
        <v>4</v>
      </c>
      <c r="B9" s="277" t="s">
        <v>32</v>
      </c>
      <c r="C9" s="183">
        <v>18</v>
      </c>
      <c r="D9" s="184">
        <v>9</v>
      </c>
      <c r="E9" s="184">
        <v>9</v>
      </c>
      <c r="F9" s="184"/>
      <c r="G9" s="47">
        <v>18</v>
      </c>
      <c r="H9" s="47">
        <v>18</v>
      </c>
    </row>
    <row r="10" spans="1:8" ht="15.75" x14ac:dyDescent="0.25">
      <c r="A10" s="42">
        <v>5</v>
      </c>
      <c r="B10" s="34" t="s">
        <v>33</v>
      </c>
      <c r="C10" s="180">
        <v>3</v>
      </c>
      <c r="D10" s="181"/>
      <c r="E10" s="181">
        <v>3</v>
      </c>
      <c r="F10" s="181"/>
      <c r="G10" s="42">
        <v>3</v>
      </c>
      <c r="H10" s="42">
        <v>3</v>
      </c>
    </row>
    <row r="11" spans="1:8" ht="15.75" x14ac:dyDescent="0.25">
      <c r="A11" s="47">
        <v>6</v>
      </c>
      <c r="B11" s="277" t="s">
        <v>34</v>
      </c>
      <c r="C11" s="183">
        <v>5</v>
      </c>
      <c r="D11" s="184">
        <v>1</v>
      </c>
      <c r="E11" s="184">
        <v>2</v>
      </c>
      <c r="F11" s="184">
        <v>1</v>
      </c>
      <c r="G11" s="47">
        <v>4</v>
      </c>
      <c r="H11" s="47">
        <v>4</v>
      </c>
    </row>
    <row r="12" spans="1:8" ht="15.75" x14ac:dyDescent="0.25">
      <c r="A12" s="42">
        <v>7</v>
      </c>
      <c r="B12" s="34" t="s">
        <v>35</v>
      </c>
      <c r="C12" s="180">
        <v>0</v>
      </c>
      <c r="D12" s="181"/>
      <c r="E12" s="181"/>
      <c r="F12" s="181"/>
      <c r="G12" s="42"/>
      <c r="H12" s="42"/>
    </row>
    <row r="13" spans="1:8" ht="15.75" x14ac:dyDescent="0.25">
      <c r="A13" s="47">
        <v>8</v>
      </c>
      <c r="B13" s="277" t="s">
        <v>36</v>
      </c>
      <c r="C13" s="183">
        <v>3</v>
      </c>
      <c r="D13" s="184"/>
      <c r="E13" s="184">
        <v>3</v>
      </c>
      <c r="F13" s="184"/>
      <c r="G13" s="47">
        <v>3</v>
      </c>
      <c r="H13" s="47">
        <v>3</v>
      </c>
    </row>
    <row r="14" spans="1:8" ht="15.75" x14ac:dyDescent="0.25">
      <c r="A14" s="42">
        <v>9</v>
      </c>
      <c r="B14" s="34" t="s">
        <v>37</v>
      </c>
      <c r="C14" s="180">
        <v>2</v>
      </c>
      <c r="D14" s="181"/>
      <c r="E14" s="181">
        <v>1</v>
      </c>
      <c r="F14" s="181">
        <v>1</v>
      </c>
      <c r="G14" s="42">
        <v>2</v>
      </c>
      <c r="H14" s="42">
        <v>2</v>
      </c>
    </row>
    <row r="15" spans="1:8" ht="15.75" x14ac:dyDescent="0.25">
      <c r="A15" s="47">
        <v>10</v>
      </c>
      <c r="B15" s="277" t="s">
        <v>38</v>
      </c>
      <c r="C15" s="183">
        <v>1</v>
      </c>
      <c r="D15" s="184"/>
      <c r="E15" s="184"/>
      <c r="F15" s="184">
        <v>1</v>
      </c>
      <c r="G15" s="47">
        <v>1</v>
      </c>
      <c r="H15" s="47">
        <v>1</v>
      </c>
    </row>
    <row r="16" spans="1:8" ht="15.75" x14ac:dyDescent="0.25">
      <c r="A16" s="42">
        <v>11</v>
      </c>
      <c r="B16" s="34" t="s">
        <v>39</v>
      </c>
      <c r="C16" s="180">
        <v>1</v>
      </c>
      <c r="D16" s="181"/>
      <c r="E16" s="181">
        <v>1</v>
      </c>
      <c r="F16" s="181"/>
      <c r="G16" s="42">
        <v>1</v>
      </c>
      <c r="H16" s="42">
        <v>1</v>
      </c>
    </row>
    <row r="17" spans="1:9" ht="15.75" x14ac:dyDescent="0.25">
      <c r="A17" s="47">
        <v>12</v>
      </c>
      <c r="B17" s="277" t="s">
        <v>40</v>
      </c>
      <c r="C17" s="183">
        <v>0</v>
      </c>
      <c r="D17" s="184"/>
      <c r="E17" s="184"/>
      <c r="F17" s="184"/>
      <c r="G17" s="47"/>
      <c r="H17" s="47"/>
    </row>
    <row r="18" spans="1:9" ht="15.75" x14ac:dyDescent="0.25">
      <c r="A18" s="42">
        <v>13</v>
      </c>
      <c r="B18" s="34" t="s">
        <v>41</v>
      </c>
      <c r="C18" s="180">
        <v>2</v>
      </c>
      <c r="D18" s="181"/>
      <c r="E18" s="181"/>
      <c r="F18" s="181">
        <v>2</v>
      </c>
      <c r="G18" s="42">
        <v>2</v>
      </c>
      <c r="H18" s="42">
        <v>2</v>
      </c>
    </row>
    <row r="19" spans="1:9" ht="15.75" x14ac:dyDescent="0.25">
      <c r="A19" s="47">
        <v>14</v>
      </c>
      <c r="B19" s="277" t="s">
        <v>42</v>
      </c>
      <c r="C19" s="183">
        <v>0</v>
      </c>
      <c r="D19" s="184"/>
      <c r="E19" s="184"/>
      <c r="F19" s="184"/>
      <c r="G19" s="47"/>
      <c r="H19" s="47"/>
    </row>
    <row r="20" spans="1:9" ht="15.75" x14ac:dyDescent="0.25">
      <c r="A20" s="42">
        <v>15</v>
      </c>
      <c r="B20" s="34" t="s">
        <v>43</v>
      </c>
      <c r="C20" s="180">
        <v>0</v>
      </c>
      <c r="D20" s="181"/>
      <c r="E20" s="181"/>
      <c r="F20" s="181"/>
      <c r="G20" s="42"/>
      <c r="H20" s="42"/>
    </row>
    <row r="21" spans="1:9" ht="15.75" x14ac:dyDescent="0.25">
      <c r="A21" s="47">
        <v>16</v>
      </c>
      <c r="B21" s="277" t="s">
        <v>44</v>
      </c>
      <c r="C21" s="183">
        <v>1</v>
      </c>
      <c r="D21" s="184"/>
      <c r="E21" s="184">
        <v>1</v>
      </c>
      <c r="F21" s="184"/>
      <c r="G21" s="47">
        <v>1</v>
      </c>
      <c r="H21" s="47">
        <v>1</v>
      </c>
    </row>
    <row r="22" spans="1:9" ht="15.75" x14ac:dyDescent="0.25">
      <c r="A22" s="42">
        <v>17</v>
      </c>
      <c r="B22" s="34" t="s">
        <v>45</v>
      </c>
      <c r="C22" s="180">
        <v>4</v>
      </c>
      <c r="D22" s="181"/>
      <c r="E22" s="181">
        <v>4</v>
      </c>
      <c r="F22" s="181"/>
      <c r="G22" s="42">
        <v>4</v>
      </c>
      <c r="H22" s="42">
        <v>4</v>
      </c>
    </row>
    <row r="23" spans="1:9" ht="15.75" x14ac:dyDescent="0.25">
      <c r="A23" s="47">
        <v>18</v>
      </c>
      <c r="B23" s="277" t="s">
        <v>46</v>
      </c>
      <c r="C23" s="183">
        <v>1</v>
      </c>
      <c r="D23" s="184"/>
      <c r="E23" s="184">
        <v>1</v>
      </c>
      <c r="F23" s="184"/>
      <c r="G23" s="47">
        <v>1</v>
      </c>
      <c r="H23" s="47">
        <v>1</v>
      </c>
    </row>
    <row r="24" spans="1:9" ht="15.75" x14ac:dyDescent="0.25">
      <c r="A24" s="289" t="s">
        <v>61</v>
      </c>
      <c r="B24" s="290"/>
      <c r="C24" s="180">
        <v>44</v>
      </c>
      <c r="D24" s="38">
        <v>10</v>
      </c>
      <c r="E24" s="38">
        <v>27</v>
      </c>
      <c r="F24" s="38">
        <v>6</v>
      </c>
      <c r="G24" s="269">
        <v>43</v>
      </c>
      <c r="H24" s="269">
        <v>43</v>
      </c>
    </row>
    <row r="25" spans="1:9" ht="22.5" customHeight="1" x14ac:dyDescent="0.25">
      <c r="A25" s="368" t="s">
        <v>62</v>
      </c>
      <c r="B25" s="368"/>
      <c r="C25" s="251"/>
      <c r="D25" s="251"/>
      <c r="E25" s="251"/>
      <c r="F25" s="251"/>
      <c r="G25" s="251"/>
      <c r="H25" s="251"/>
      <c r="I25" s="251"/>
    </row>
  </sheetData>
  <mergeCells count="11">
    <mergeCell ref="A24:B24"/>
    <mergeCell ref="A25:B25"/>
    <mergeCell ref="A3:A5"/>
    <mergeCell ref="B3:B5"/>
    <mergeCell ref="H3:H5"/>
    <mergeCell ref="C4:C5"/>
    <mergeCell ref="A1:G2"/>
    <mergeCell ref="H1:H2"/>
    <mergeCell ref="C3:F3"/>
    <mergeCell ref="G3:G5"/>
    <mergeCell ref="D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zoomScale="80" zoomScaleNormal="80" zoomScaleSheetLayoutView="100" workbookViewId="0">
      <selection activeCell="N14" sqref="N14"/>
    </sheetView>
  </sheetViews>
  <sheetFormatPr defaultRowHeight="18.75" x14ac:dyDescent="0.3"/>
  <cols>
    <col min="1" max="1" width="3.7109375" style="118" customWidth="1"/>
    <col min="2" max="2" width="26" style="118" customWidth="1"/>
    <col min="3" max="3" width="19.5703125" style="118" customWidth="1"/>
    <col min="4" max="4" width="20" style="119" customWidth="1"/>
    <col min="5" max="5" width="20.28515625" style="120" customWidth="1"/>
    <col min="6" max="6" width="20.85546875" style="119" customWidth="1"/>
    <col min="7" max="7" width="22.140625" style="118" customWidth="1"/>
    <col min="8" max="10" width="9.140625" style="118" customWidth="1"/>
    <col min="11" max="16384" width="9.140625" style="118"/>
  </cols>
  <sheetData>
    <row r="1" spans="1:7" ht="64.5" customHeight="1" x14ac:dyDescent="0.3">
      <c r="A1" s="300" t="s">
        <v>273</v>
      </c>
      <c r="B1" s="300"/>
      <c r="C1" s="300"/>
      <c r="D1" s="300"/>
      <c r="E1" s="300"/>
      <c r="F1" s="300"/>
      <c r="G1" s="300"/>
    </row>
    <row r="2" spans="1:7" ht="18.75" customHeight="1" x14ac:dyDescent="0.3">
      <c r="A2" s="308" t="s">
        <v>1</v>
      </c>
      <c r="B2" s="309" t="s">
        <v>2</v>
      </c>
      <c r="C2" s="308" t="s">
        <v>274</v>
      </c>
      <c r="D2" s="308" t="s">
        <v>275</v>
      </c>
      <c r="E2" s="308" t="s">
        <v>254</v>
      </c>
      <c r="F2" s="308" t="s">
        <v>201</v>
      </c>
      <c r="G2" s="308" t="s">
        <v>276</v>
      </c>
    </row>
    <row r="3" spans="1:7" ht="18.75" customHeight="1" x14ac:dyDescent="0.3">
      <c r="A3" s="308"/>
      <c r="B3" s="309"/>
      <c r="C3" s="308"/>
      <c r="D3" s="308"/>
      <c r="E3" s="308"/>
      <c r="F3" s="308"/>
      <c r="G3" s="308"/>
    </row>
    <row r="4" spans="1:7" ht="51" customHeight="1" x14ac:dyDescent="0.3">
      <c r="A4" s="308"/>
      <c r="B4" s="309"/>
      <c r="C4" s="308"/>
      <c r="D4" s="308"/>
      <c r="E4" s="308"/>
      <c r="F4" s="308"/>
      <c r="G4" s="308"/>
    </row>
    <row r="5" spans="1:7" x14ac:dyDescent="0.3">
      <c r="A5" s="54">
        <v>1</v>
      </c>
      <c r="B5" s="55" t="s">
        <v>70</v>
      </c>
      <c r="C5" s="54" t="s">
        <v>277</v>
      </c>
      <c r="D5" s="54">
        <v>950</v>
      </c>
      <c r="E5" s="54" t="s">
        <v>278</v>
      </c>
      <c r="F5" s="54">
        <v>1025</v>
      </c>
      <c r="G5" s="54">
        <v>1745</v>
      </c>
    </row>
    <row r="6" spans="1:7" x14ac:dyDescent="0.3">
      <c r="A6" s="58">
        <v>2</v>
      </c>
      <c r="B6" s="59" t="s">
        <v>69</v>
      </c>
      <c r="C6" s="58" t="s">
        <v>279</v>
      </c>
      <c r="D6" s="58">
        <v>841</v>
      </c>
      <c r="E6" s="58" t="s">
        <v>280</v>
      </c>
      <c r="F6" s="58">
        <v>1009</v>
      </c>
      <c r="G6" s="58">
        <v>1664</v>
      </c>
    </row>
    <row r="7" spans="1:7" x14ac:dyDescent="0.3">
      <c r="A7" s="62">
        <v>3</v>
      </c>
      <c r="B7" s="63" t="s">
        <v>68</v>
      </c>
      <c r="C7" s="62" t="s">
        <v>281</v>
      </c>
      <c r="D7" s="62">
        <v>1365</v>
      </c>
      <c r="E7" s="62" t="s">
        <v>282</v>
      </c>
      <c r="F7" s="62">
        <v>1596</v>
      </c>
      <c r="G7" s="62">
        <v>2708</v>
      </c>
    </row>
    <row r="8" spans="1:7" x14ac:dyDescent="0.3">
      <c r="A8" s="58">
        <v>4</v>
      </c>
      <c r="B8" s="59" t="s">
        <v>67</v>
      </c>
      <c r="C8" s="58" t="s">
        <v>283</v>
      </c>
      <c r="D8" s="58">
        <v>4810</v>
      </c>
      <c r="E8" s="58" t="s">
        <v>284</v>
      </c>
      <c r="F8" s="58">
        <v>5752</v>
      </c>
      <c r="G8" s="58">
        <v>9661</v>
      </c>
    </row>
    <row r="9" spans="1:7" x14ac:dyDescent="0.3">
      <c r="A9" s="62">
        <v>5</v>
      </c>
      <c r="B9" s="63" t="s">
        <v>66</v>
      </c>
      <c r="C9" s="62" t="s">
        <v>285</v>
      </c>
      <c r="D9" s="62">
        <v>2114</v>
      </c>
      <c r="E9" s="62" t="s">
        <v>286</v>
      </c>
      <c r="F9" s="62">
        <v>2291</v>
      </c>
      <c r="G9" s="62">
        <v>3992</v>
      </c>
    </row>
    <row r="10" spans="1:7" x14ac:dyDescent="0.3">
      <c r="A10" s="58">
        <v>6</v>
      </c>
      <c r="B10" s="59" t="s">
        <v>9</v>
      </c>
      <c r="C10" s="58" t="s">
        <v>287</v>
      </c>
      <c r="D10" s="58">
        <v>3088</v>
      </c>
      <c r="E10" s="58" t="s">
        <v>288</v>
      </c>
      <c r="F10" s="58">
        <v>3628</v>
      </c>
      <c r="G10" s="58">
        <v>6146</v>
      </c>
    </row>
    <row r="11" spans="1:7" x14ac:dyDescent="0.3">
      <c r="A11" s="62">
        <v>7</v>
      </c>
      <c r="B11" s="63" t="s">
        <v>10</v>
      </c>
      <c r="C11" s="62" t="s">
        <v>289</v>
      </c>
      <c r="D11" s="62">
        <v>1508</v>
      </c>
      <c r="E11" s="62" t="s">
        <v>290</v>
      </c>
      <c r="F11" s="62">
        <v>1637</v>
      </c>
      <c r="G11" s="62">
        <v>2812</v>
      </c>
    </row>
    <row r="12" spans="1:7" x14ac:dyDescent="0.3">
      <c r="A12" s="58">
        <v>8</v>
      </c>
      <c r="B12" s="59" t="s">
        <v>11</v>
      </c>
      <c r="C12" s="58" t="s">
        <v>291</v>
      </c>
      <c r="D12" s="58">
        <v>1062</v>
      </c>
      <c r="E12" s="58" t="s">
        <v>292</v>
      </c>
      <c r="F12" s="58">
        <v>1228</v>
      </c>
      <c r="G12" s="58">
        <v>2111</v>
      </c>
    </row>
    <row r="13" spans="1:7" x14ac:dyDescent="0.3">
      <c r="A13" s="62">
        <v>9</v>
      </c>
      <c r="B13" s="63" t="s">
        <v>12</v>
      </c>
      <c r="C13" s="62" t="s">
        <v>293</v>
      </c>
      <c r="D13" s="62">
        <v>1782</v>
      </c>
      <c r="E13" s="62" t="s">
        <v>294</v>
      </c>
      <c r="F13" s="62">
        <v>1853</v>
      </c>
      <c r="G13" s="62">
        <v>3105</v>
      </c>
    </row>
    <row r="14" spans="1:7" x14ac:dyDescent="0.3">
      <c r="A14" s="58">
        <v>10</v>
      </c>
      <c r="B14" s="59" t="s">
        <v>13</v>
      </c>
      <c r="C14" s="58" t="s">
        <v>295</v>
      </c>
      <c r="D14" s="58">
        <v>523</v>
      </c>
      <c r="E14" s="58" t="s">
        <v>296</v>
      </c>
      <c r="F14" s="58">
        <v>548</v>
      </c>
      <c r="G14" s="58">
        <v>946</v>
      </c>
    </row>
    <row r="15" spans="1:7" x14ac:dyDescent="0.3">
      <c r="A15" s="62">
        <v>11</v>
      </c>
      <c r="B15" s="63" t="s">
        <v>14</v>
      </c>
      <c r="C15" s="62" t="s">
        <v>297</v>
      </c>
      <c r="D15" s="62">
        <v>1225</v>
      </c>
      <c r="E15" s="62" t="s">
        <v>298</v>
      </c>
      <c r="F15" s="62">
        <v>1597</v>
      </c>
      <c r="G15" s="62">
        <v>2663</v>
      </c>
    </row>
    <row r="16" spans="1:7" x14ac:dyDescent="0.3">
      <c r="A16" s="58">
        <v>12</v>
      </c>
      <c r="B16" s="59" t="s">
        <v>15</v>
      </c>
      <c r="C16" s="58" t="s">
        <v>299</v>
      </c>
      <c r="D16" s="58">
        <v>803</v>
      </c>
      <c r="E16" s="58" t="s">
        <v>300</v>
      </c>
      <c r="F16" s="58">
        <v>933</v>
      </c>
      <c r="G16" s="58">
        <v>1556</v>
      </c>
    </row>
    <row r="17" spans="1:7" x14ac:dyDescent="0.3">
      <c r="A17" s="62">
        <v>13</v>
      </c>
      <c r="B17" s="63" t="s">
        <v>16</v>
      </c>
      <c r="C17" s="62" t="s">
        <v>301</v>
      </c>
      <c r="D17" s="62">
        <v>704</v>
      </c>
      <c r="E17" s="62" t="s">
        <v>277</v>
      </c>
      <c r="F17" s="62">
        <v>730</v>
      </c>
      <c r="G17" s="62">
        <v>1252</v>
      </c>
    </row>
    <row r="18" spans="1:7" x14ac:dyDescent="0.3">
      <c r="A18" s="58">
        <v>14</v>
      </c>
      <c r="B18" s="59" t="s">
        <v>17</v>
      </c>
      <c r="C18" s="58" t="s">
        <v>302</v>
      </c>
      <c r="D18" s="58">
        <v>1381</v>
      </c>
      <c r="E18" s="58" t="s">
        <v>303</v>
      </c>
      <c r="F18" s="58">
        <v>1426</v>
      </c>
      <c r="G18" s="58">
        <v>2445</v>
      </c>
    </row>
    <row r="19" spans="1:7" x14ac:dyDescent="0.3">
      <c r="A19" s="58">
        <v>15</v>
      </c>
      <c r="B19" s="63" t="s">
        <v>18</v>
      </c>
      <c r="C19" s="62" t="s">
        <v>304</v>
      </c>
      <c r="D19" s="62">
        <v>772</v>
      </c>
      <c r="E19" s="62" t="s">
        <v>305</v>
      </c>
      <c r="F19" s="62">
        <v>820</v>
      </c>
      <c r="G19" s="62">
        <v>1363</v>
      </c>
    </row>
    <row r="20" spans="1:7" x14ac:dyDescent="0.3">
      <c r="A20" s="58">
        <v>16</v>
      </c>
      <c r="B20" s="59" t="s">
        <v>19</v>
      </c>
      <c r="C20" s="58" t="s">
        <v>306</v>
      </c>
      <c r="D20" s="58">
        <v>812</v>
      </c>
      <c r="E20" s="58" t="s">
        <v>307</v>
      </c>
      <c r="F20" s="58">
        <v>959</v>
      </c>
      <c r="G20" s="58">
        <v>1646</v>
      </c>
    </row>
    <row r="21" spans="1:7" x14ac:dyDescent="0.3">
      <c r="A21" s="62">
        <v>17</v>
      </c>
      <c r="B21" s="63" t="s">
        <v>20</v>
      </c>
      <c r="C21" s="62" t="s">
        <v>308</v>
      </c>
      <c r="D21" s="62">
        <v>1108</v>
      </c>
      <c r="E21" s="62" t="s">
        <v>309</v>
      </c>
      <c r="F21" s="62">
        <v>1278</v>
      </c>
      <c r="G21" s="62">
        <v>2199</v>
      </c>
    </row>
    <row r="22" spans="1:7" x14ac:dyDescent="0.3">
      <c r="A22" s="58">
        <v>18</v>
      </c>
      <c r="B22" s="59" t="s">
        <v>21</v>
      </c>
      <c r="C22" s="58" t="s">
        <v>310</v>
      </c>
      <c r="D22" s="58">
        <v>1877</v>
      </c>
      <c r="E22" s="58" t="s">
        <v>311</v>
      </c>
      <c r="F22" s="58">
        <v>1992</v>
      </c>
      <c r="G22" s="58">
        <v>3315</v>
      </c>
    </row>
    <row r="23" spans="1:7" x14ac:dyDescent="0.3">
      <c r="A23" s="400" t="s">
        <v>22</v>
      </c>
      <c r="B23" s="401"/>
      <c r="C23" s="477" t="s">
        <v>312</v>
      </c>
      <c r="D23" s="477">
        <v>26725</v>
      </c>
      <c r="E23" s="477" t="s">
        <v>313</v>
      </c>
      <c r="F23" s="477">
        <v>30302</v>
      </c>
      <c r="G23" s="477">
        <v>51329</v>
      </c>
    </row>
    <row r="24" spans="1:7" x14ac:dyDescent="0.3">
      <c r="A24" s="136"/>
      <c r="B24" s="136"/>
      <c r="C24" s="136"/>
      <c r="D24" s="136"/>
      <c r="E24" s="137"/>
      <c r="F24" s="136"/>
    </row>
    <row r="25" spans="1:7" x14ac:dyDescent="0.3">
      <c r="A25" s="138"/>
      <c r="B25" s="138"/>
      <c r="C25" s="137"/>
      <c r="D25" s="137"/>
      <c r="E25" s="137"/>
      <c r="F25" s="137"/>
    </row>
    <row r="26" spans="1:7" ht="47.25" customHeight="1" x14ac:dyDescent="0.3">
      <c r="A26" s="307" t="s">
        <v>229</v>
      </c>
      <c r="B26" s="307"/>
      <c r="C26" s="307"/>
      <c r="D26" s="307"/>
      <c r="E26" s="307"/>
      <c r="F26" s="307"/>
    </row>
  </sheetData>
  <mergeCells count="10">
    <mergeCell ref="A26:F26"/>
    <mergeCell ref="F2:F4"/>
    <mergeCell ref="A23:B23"/>
    <mergeCell ref="A2:A4"/>
    <mergeCell ref="B2:B4"/>
    <mergeCell ref="C2:C4"/>
    <mergeCell ref="D2:D4"/>
    <mergeCell ref="E2:E4"/>
    <mergeCell ref="A1:G1"/>
    <mergeCell ref="G2:G4"/>
  </mergeCells>
  <pageMargins left="0.25" right="0.25" top="0.75" bottom="0.75" header="0.3" footer="0.3"/>
  <pageSetup paperSize="9" scale="8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zoomScale="90" zoomScaleNormal="90" workbookViewId="0">
      <selection activeCell="P11" sqref="P11"/>
    </sheetView>
  </sheetViews>
  <sheetFormatPr defaultColWidth="9.140625" defaultRowHeight="18.75" x14ac:dyDescent="0.3"/>
  <cols>
    <col min="1" max="1" width="4.42578125" style="113" customWidth="1"/>
    <col min="2" max="2" width="26.7109375" style="113" customWidth="1"/>
    <col min="3" max="3" width="15.42578125" style="114" customWidth="1"/>
    <col min="4" max="4" width="11.7109375" style="114" customWidth="1"/>
    <col min="5" max="5" width="9.28515625" style="114" customWidth="1"/>
    <col min="6" max="6" width="9.7109375" style="114" customWidth="1"/>
    <col min="7" max="8" width="9" style="114" customWidth="1"/>
    <col min="9" max="9" width="10.7109375" style="113" customWidth="1"/>
    <col min="10" max="10" width="11.28515625" style="113" customWidth="1"/>
    <col min="11" max="11" width="9.42578125" style="113" customWidth="1"/>
    <col min="12" max="12" width="9.140625" style="113" bestFit="1" customWidth="1"/>
    <col min="13" max="14" width="9.7109375" style="113" customWidth="1"/>
    <col min="15" max="15" width="15.7109375" style="113" customWidth="1"/>
    <col min="16" max="16" width="14.28515625" style="113" customWidth="1"/>
    <col min="17" max="16384" width="9.140625" style="113"/>
  </cols>
  <sheetData>
    <row r="1" spans="1:15" ht="35.25" customHeight="1" x14ac:dyDescent="0.3">
      <c r="A1" s="312" t="s">
        <v>314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</row>
    <row r="2" spans="1:15" ht="19.5" customHeight="1" x14ac:dyDescent="0.3">
      <c r="A2" s="313" t="s">
        <v>1</v>
      </c>
      <c r="B2" s="313" t="s">
        <v>200</v>
      </c>
      <c r="C2" s="313" t="s">
        <v>199</v>
      </c>
      <c r="D2" s="314" t="s">
        <v>198</v>
      </c>
      <c r="E2" s="315"/>
      <c r="F2" s="315"/>
      <c r="G2" s="315"/>
      <c r="H2" s="315"/>
      <c r="I2" s="315"/>
      <c r="J2" s="315"/>
      <c r="K2" s="315"/>
      <c r="L2" s="315"/>
      <c r="M2" s="315"/>
      <c r="N2" s="272"/>
      <c r="O2" s="316" t="s">
        <v>197</v>
      </c>
    </row>
    <row r="3" spans="1:15" ht="35.25" customHeight="1" thickBot="1" x14ac:dyDescent="0.35">
      <c r="A3" s="478"/>
      <c r="B3" s="478"/>
      <c r="C3" s="478"/>
      <c r="D3" s="479" t="s">
        <v>196</v>
      </c>
      <c r="E3" s="479" t="s">
        <v>195</v>
      </c>
      <c r="F3" s="479" t="s">
        <v>194</v>
      </c>
      <c r="G3" s="479" t="s">
        <v>193</v>
      </c>
      <c r="H3" s="479" t="s">
        <v>192</v>
      </c>
      <c r="I3" s="479" t="s">
        <v>191</v>
      </c>
      <c r="J3" s="479" t="s">
        <v>190</v>
      </c>
      <c r="K3" s="479" t="s">
        <v>189</v>
      </c>
      <c r="L3" s="479" t="s">
        <v>188</v>
      </c>
      <c r="M3" s="479" t="s">
        <v>187</v>
      </c>
      <c r="N3" s="479" t="s">
        <v>233</v>
      </c>
      <c r="O3" s="480"/>
    </row>
    <row r="4" spans="1:15" ht="22.5" customHeight="1" thickTop="1" x14ac:dyDescent="0.3">
      <c r="A4" s="27">
        <v>1</v>
      </c>
      <c r="B4" s="149" t="s">
        <v>70</v>
      </c>
      <c r="C4" s="27">
        <v>704</v>
      </c>
      <c r="D4" s="27">
        <v>539</v>
      </c>
      <c r="E4" s="27">
        <v>120</v>
      </c>
      <c r="F4" s="27">
        <v>30</v>
      </c>
      <c r="G4" s="27">
        <v>13</v>
      </c>
      <c r="H4" s="27">
        <v>1</v>
      </c>
      <c r="I4" s="27">
        <v>1</v>
      </c>
      <c r="J4" s="27"/>
      <c r="K4" s="27"/>
      <c r="L4" s="27"/>
      <c r="M4" s="27"/>
      <c r="N4" s="27"/>
      <c r="O4" s="27">
        <v>2340</v>
      </c>
    </row>
    <row r="5" spans="1:15" ht="22.5" customHeight="1" x14ac:dyDescent="0.3">
      <c r="A5" s="277">
        <v>2</v>
      </c>
      <c r="B5" s="46" t="s">
        <v>69</v>
      </c>
      <c r="C5" s="277">
        <v>851</v>
      </c>
      <c r="D5" s="277">
        <v>614</v>
      </c>
      <c r="E5" s="277">
        <v>174</v>
      </c>
      <c r="F5" s="277">
        <v>43</v>
      </c>
      <c r="G5" s="277">
        <v>12</v>
      </c>
      <c r="H5" s="277">
        <v>5</v>
      </c>
      <c r="I5" s="277">
        <v>1</v>
      </c>
      <c r="J5" s="277">
        <v>1</v>
      </c>
      <c r="K5" s="277"/>
      <c r="L5" s="277">
        <v>1</v>
      </c>
      <c r="M5" s="277"/>
      <c r="N5" s="277"/>
      <c r="O5" s="277">
        <v>2888</v>
      </c>
    </row>
    <row r="6" spans="1:15" ht="22.5" customHeight="1" x14ac:dyDescent="0.3">
      <c r="A6" s="34">
        <v>3</v>
      </c>
      <c r="B6" s="41" t="s">
        <v>68</v>
      </c>
      <c r="C6" s="34">
        <v>1114</v>
      </c>
      <c r="D6" s="34">
        <v>897</v>
      </c>
      <c r="E6" s="34">
        <v>146</v>
      </c>
      <c r="F6" s="34">
        <v>52</v>
      </c>
      <c r="G6" s="34">
        <v>9</v>
      </c>
      <c r="H6" s="34">
        <v>4</v>
      </c>
      <c r="I6" s="34">
        <v>5</v>
      </c>
      <c r="J6" s="34">
        <v>1</v>
      </c>
      <c r="K6" s="34"/>
      <c r="L6" s="34"/>
      <c r="M6" s="34"/>
      <c r="N6" s="34"/>
      <c r="O6" s="34">
        <v>3666</v>
      </c>
    </row>
    <row r="7" spans="1:15" ht="22.5" customHeight="1" x14ac:dyDescent="0.3">
      <c r="A7" s="277">
        <v>4</v>
      </c>
      <c r="B7" s="46" t="s">
        <v>67</v>
      </c>
      <c r="C7" s="277">
        <v>5867</v>
      </c>
      <c r="D7" s="277">
        <v>4773</v>
      </c>
      <c r="E7" s="277">
        <v>858</v>
      </c>
      <c r="F7" s="277">
        <v>164</v>
      </c>
      <c r="G7" s="277">
        <v>52</v>
      </c>
      <c r="H7" s="277">
        <v>10</v>
      </c>
      <c r="I7" s="277">
        <v>7</v>
      </c>
      <c r="J7" s="277">
        <v>2</v>
      </c>
      <c r="K7" s="277">
        <v>1</v>
      </c>
      <c r="L7" s="277"/>
      <c r="M7" s="277"/>
      <c r="N7" s="277"/>
      <c r="O7" s="277">
        <v>19037</v>
      </c>
    </row>
    <row r="8" spans="1:15" ht="22.5" customHeight="1" x14ac:dyDescent="0.3">
      <c r="A8" s="34">
        <v>5</v>
      </c>
      <c r="B8" s="41" t="s">
        <v>66</v>
      </c>
      <c r="C8" s="34">
        <v>2029</v>
      </c>
      <c r="D8" s="34">
        <v>1688</v>
      </c>
      <c r="E8" s="34">
        <v>257</v>
      </c>
      <c r="F8" s="34">
        <v>62</v>
      </c>
      <c r="G8" s="34">
        <v>16</v>
      </c>
      <c r="H8" s="34">
        <v>5</v>
      </c>
      <c r="I8" s="34"/>
      <c r="J8" s="34">
        <v>1</v>
      </c>
      <c r="K8" s="34"/>
      <c r="L8" s="34"/>
      <c r="M8" s="34"/>
      <c r="N8" s="34"/>
      <c r="O8" s="34">
        <v>6542</v>
      </c>
    </row>
    <row r="9" spans="1:15" ht="22.5" customHeight="1" x14ac:dyDescent="0.3">
      <c r="A9" s="277">
        <v>6</v>
      </c>
      <c r="B9" s="46" t="s">
        <v>9</v>
      </c>
      <c r="C9" s="277">
        <v>2055</v>
      </c>
      <c r="D9" s="277">
        <v>1583</v>
      </c>
      <c r="E9" s="277">
        <v>345</v>
      </c>
      <c r="F9" s="277">
        <v>87</v>
      </c>
      <c r="G9" s="277">
        <v>23</v>
      </c>
      <c r="H9" s="277">
        <v>10</v>
      </c>
      <c r="I9" s="277">
        <v>3</v>
      </c>
      <c r="J9" s="277">
        <v>2</v>
      </c>
      <c r="K9" s="277">
        <v>2</v>
      </c>
      <c r="L9" s="277"/>
      <c r="M9" s="277"/>
      <c r="N9" s="277"/>
      <c r="O9" s="277">
        <v>6834</v>
      </c>
    </row>
    <row r="10" spans="1:15" ht="22.5" customHeight="1" x14ac:dyDescent="0.3">
      <c r="A10" s="34">
        <v>7</v>
      </c>
      <c r="B10" s="41" t="s">
        <v>10</v>
      </c>
      <c r="C10" s="34">
        <v>1046</v>
      </c>
      <c r="D10" s="34">
        <v>837</v>
      </c>
      <c r="E10" s="34">
        <v>157</v>
      </c>
      <c r="F10" s="34">
        <v>39</v>
      </c>
      <c r="G10" s="34">
        <v>10</v>
      </c>
      <c r="H10" s="34">
        <v>2</v>
      </c>
      <c r="I10" s="34">
        <v>1</v>
      </c>
      <c r="J10" s="34"/>
      <c r="K10" s="34"/>
      <c r="L10" s="34"/>
      <c r="M10" s="34"/>
      <c r="N10" s="34"/>
      <c r="O10" s="34">
        <v>3416</v>
      </c>
    </row>
    <row r="11" spans="1:15" ht="22.5" customHeight="1" x14ac:dyDescent="0.3">
      <c r="A11" s="277">
        <v>8</v>
      </c>
      <c r="B11" s="46" t="s">
        <v>11</v>
      </c>
      <c r="C11" s="277">
        <v>851</v>
      </c>
      <c r="D11" s="277">
        <v>683</v>
      </c>
      <c r="E11" s="277">
        <v>128</v>
      </c>
      <c r="F11" s="277">
        <v>27</v>
      </c>
      <c r="G11" s="277">
        <v>7</v>
      </c>
      <c r="H11" s="277">
        <v>4</v>
      </c>
      <c r="I11" s="277">
        <v>1</v>
      </c>
      <c r="J11" s="277"/>
      <c r="K11" s="277"/>
      <c r="L11" s="277"/>
      <c r="M11" s="277">
        <v>1</v>
      </c>
      <c r="N11" s="277"/>
      <c r="O11" s="277">
        <v>2786</v>
      </c>
    </row>
    <row r="12" spans="1:15" ht="22.5" customHeight="1" x14ac:dyDescent="0.3">
      <c r="A12" s="34">
        <v>9</v>
      </c>
      <c r="B12" s="41" t="s">
        <v>12</v>
      </c>
      <c r="C12" s="34">
        <v>1342</v>
      </c>
      <c r="D12" s="34">
        <v>1045</v>
      </c>
      <c r="E12" s="34">
        <v>215</v>
      </c>
      <c r="F12" s="34">
        <v>63</v>
      </c>
      <c r="G12" s="34">
        <v>18</v>
      </c>
      <c r="H12" s="34">
        <v>1</v>
      </c>
      <c r="I12" s="34"/>
      <c r="J12" s="34"/>
      <c r="K12" s="34"/>
      <c r="L12" s="34"/>
      <c r="M12" s="34"/>
      <c r="N12" s="34"/>
      <c r="O12" s="34">
        <v>4425</v>
      </c>
    </row>
    <row r="13" spans="1:15" ht="22.5" customHeight="1" x14ac:dyDescent="0.3">
      <c r="A13" s="277">
        <v>10</v>
      </c>
      <c r="B13" s="46" t="s">
        <v>13</v>
      </c>
      <c r="C13" s="277">
        <v>461</v>
      </c>
      <c r="D13" s="277">
        <v>384</v>
      </c>
      <c r="E13" s="277">
        <v>55</v>
      </c>
      <c r="F13" s="277">
        <v>16</v>
      </c>
      <c r="G13" s="277">
        <v>2</v>
      </c>
      <c r="H13" s="277"/>
      <c r="I13" s="277">
        <v>1</v>
      </c>
      <c r="J13" s="277">
        <v>2</v>
      </c>
      <c r="K13" s="277"/>
      <c r="L13" s="277">
        <v>1</v>
      </c>
      <c r="M13" s="277"/>
      <c r="N13" s="277"/>
      <c r="O13" s="277">
        <v>1501</v>
      </c>
    </row>
    <row r="14" spans="1:15" ht="22.5" customHeight="1" x14ac:dyDescent="0.3">
      <c r="A14" s="34">
        <v>11</v>
      </c>
      <c r="B14" s="41" t="s">
        <v>14</v>
      </c>
      <c r="C14" s="34">
        <v>1574</v>
      </c>
      <c r="D14" s="34">
        <v>1274</v>
      </c>
      <c r="E14" s="34">
        <v>234</v>
      </c>
      <c r="F14" s="34">
        <v>47</v>
      </c>
      <c r="G14" s="34">
        <v>11</v>
      </c>
      <c r="H14" s="34">
        <v>5</v>
      </c>
      <c r="I14" s="34">
        <v>3</v>
      </c>
      <c r="J14" s="34"/>
      <c r="K14" s="34"/>
      <c r="L14" s="34"/>
      <c r="M14" s="34"/>
      <c r="N14" s="34"/>
      <c r="O14" s="34">
        <v>5118</v>
      </c>
    </row>
    <row r="15" spans="1:15" ht="22.5" customHeight="1" x14ac:dyDescent="0.3">
      <c r="A15" s="277">
        <v>12</v>
      </c>
      <c r="B15" s="46" t="s">
        <v>15</v>
      </c>
      <c r="C15" s="277">
        <v>919</v>
      </c>
      <c r="D15" s="277">
        <v>694</v>
      </c>
      <c r="E15" s="277">
        <v>157</v>
      </c>
      <c r="F15" s="277">
        <v>48</v>
      </c>
      <c r="G15" s="277">
        <v>14</v>
      </c>
      <c r="H15" s="277">
        <v>4</v>
      </c>
      <c r="I15" s="277">
        <v>2</v>
      </c>
      <c r="J15" s="277"/>
      <c r="K15" s="277"/>
      <c r="L15" s="277"/>
      <c r="M15" s="277"/>
      <c r="N15" s="277"/>
      <c r="O15" s="277">
        <v>3078</v>
      </c>
    </row>
    <row r="16" spans="1:15" ht="22.5" customHeight="1" x14ac:dyDescent="0.3">
      <c r="A16" s="34">
        <v>13</v>
      </c>
      <c r="B16" s="41" t="s">
        <v>16</v>
      </c>
      <c r="C16" s="34">
        <v>557</v>
      </c>
      <c r="D16" s="34">
        <v>432</v>
      </c>
      <c r="E16" s="34">
        <v>83</v>
      </c>
      <c r="F16" s="34">
        <v>33</v>
      </c>
      <c r="G16" s="34">
        <v>5</v>
      </c>
      <c r="H16" s="34">
        <v>3</v>
      </c>
      <c r="I16" s="34"/>
      <c r="J16" s="34">
        <v>1</v>
      </c>
      <c r="K16" s="34"/>
      <c r="L16" s="34"/>
      <c r="M16" s="34"/>
      <c r="N16" s="34"/>
      <c r="O16" s="34">
        <v>1853</v>
      </c>
    </row>
    <row r="17" spans="1:15" ht="22.5" customHeight="1" x14ac:dyDescent="0.3">
      <c r="A17" s="277">
        <v>14</v>
      </c>
      <c r="B17" s="46" t="s">
        <v>17</v>
      </c>
      <c r="C17" s="277">
        <v>960</v>
      </c>
      <c r="D17" s="277">
        <v>742</v>
      </c>
      <c r="E17" s="277">
        <v>151</v>
      </c>
      <c r="F17" s="277">
        <v>50</v>
      </c>
      <c r="G17" s="277">
        <v>11</v>
      </c>
      <c r="H17" s="277">
        <v>3</v>
      </c>
      <c r="I17" s="277">
        <v>2</v>
      </c>
      <c r="J17" s="277">
        <v>1</v>
      </c>
      <c r="K17" s="277"/>
      <c r="L17" s="277"/>
      <c r="M17" s="277"/>
      <c r="N17" s="277"/>
      <c r="O17" s="277">
        <v>3192</v>
      </c>
    </row>
    <row r="18" spans="1:15" ht="22.5" customHeight="1" x14ac:dyDescent="0.3">
      <c r="A18" s="34">
        <v>15</v>
      </c>
      <c r="B18" s="41" t="s">
        <v>18</v>
      </c>
      <c r="C18" s="34">
        <v>859</v>
      </c>
      <c r="D18" s="34">
        <v>627</v>
      </c>
      <c r="E18" s="34">
        <v>164</v>
      </c>
      <c r="F18" s="34">
        <v>52</v>
      </c>
      <c r="G18" s="34">
        <v>11</v>
      </c>
      <c r="H18" s="34">
        <v>3</v>
      </c>
      <c r="I18" s="34">
        <v>2</v>
      </c>
      <c r="J18" s="34"/>
      <c r="K18" s="34"/>
      <c r="L18" s="34"/>
      <c r="M18" s="34"/>
      <c r="N18" s="34"/>
      <c r="O18" s="34">
        <v>2900</v>
      </c>
    </row>
    <row r="19" spans="1:15" ht="22.5" customHeight="1" x14ac:dyDescent="0.3">
      <c r="A19" s="277">
        <v>16</v>
      </c>
      <c r="B19" s="46" t="s">
        <v>19</v>
      </c>
      <c r="C19" s="277">
        <v>687</v>
      </c>
      <c r="D19" s="277">
        <v>553</v>
      </c>
      <c r="E19" s="277">
        <v>110</v>
      </c>
      <c r="F19" s="277">
        <v>19</v>
      </c>
      <c r="G19" s="277">
        <v>3</v>
      </c>
      <c r="H19" s="277">
        <v>1</v>
      </c>
      <c r="I19" s="277"/>
      <c r="J19" s="277"/>
      <c r="K19" s="277"/>
      <c r="L19" s="277"/>
      <c r="M19" s="277"/>
      <c r="N19" s="277">
        <v>1</v>
      </c>
      <c r="O19" s="277">
        <v>2233</v>
      </c>
    </row>
    <row r="20" spans="1:15" ht="22.5" customHeight="1" x14ac:dyDescent="0.3">
      <c r="A20" s="34">
        <v>17</v>
      </c>
      <c r="B20" s="41" t="s">
        <v>20</v>
      </c>
      <c r="C20" s="34">
        <v>806</v>
      </c>
      <c r="D20" s="34">
        <v>655</v>
      </c>
      <c r="E20" s="34">
        <v>117</v>
      </c>
      <c r="F20" s="34">
        <v>26</v>
      </c>
      <c r="G20" s="34">
        <v>6</v>
      </c>
      <c r="H20" s="34">
        <v>1</v>
      </c>
      <c r="I20" s="34">
        <v>1</v>
      </c>
      <c r="J20" s="34"/>
      <c r="K20" s="34"/>
      <c r="L20" s="34"/>
      <c r="M20" s="34"/>
      <c r="N20" s="34"/>
      <c r="O20" s="34">
        <v>2614</v>
      </c>
    </row>
    <row r="21" spans="1:15" ht="22.5" customHeight="1" x14ac:dyDescent="0.3">
      <c r="A21" s="277">
        <v>18</v>
      </c>
      <c r="B21" s="46" t="s">
        <v>21</v>
      </c>
      <c r="C21" s="277">
        <v>1549</v>
      </c>
      <c r="D21" s="277">
        <v>1210</v>
      </c>
      <c r="E21" s="277">
        <v>240</v>
      </c>
      <c r="F21" s="277">
        <v>73</v>
      </c>
      <c r="G21" s="277">
        <v>15</v>
      </c>
      <c r="H21" s="277">
        <v>5</v>
      </c>
      <c r="I21" s="277">
        <v>6</v>
      </c>
      <c r="J21" s="277"/>
      <c r="K21" s="277"/>
      <c r="L21" s="277"/>
      <c r="M21" s="277"/>
      <c r="N21" s="277"/>
      <c r="O21" s="277">
        <v>5128</v>
      </c>
    </row>
    <row r="22" spans="1:15" ht="30.75" customHeight="1" x14ac:dyDescent="0.3">
      <c r="A22" s="310" t="s">
        <v>22</v>
      </c>
      <c r="B22" s="311"/>
      <c r="C22" s="117">
        <v>24231</v>
      </c>
      <c r="D22" s="117">
        <v>19230</v>
      </c>
      <c r="E22" s="117">
        <v>3711</v>
      </c>
      <c r="F22" s="117">
        <v>931</v>
      </c>
      <c r="G22" s="117">
        <v>238</v>
      </c>
      <c r="H22" s="117">
        <v>67</v>
      </c>
      <c r="I22" s="117">
        <v>36</v>
      </c>
      <c r="J22" s="117">
        <v>11</v>
      </c>
      <c r="K22" s="117">
        <v>3</v>
      </c>
      <c r="L22" s="117">
        <v>2</v>
      </c>
      <c r="M22" s="117">
        <v>1</v>
      </c>
      <c r="N22" s="117">
        <v>1</v>
      </c>
      <c r="O22" s="117">
        <v>79551</v>
      </c>
    </row>
    <row r="23" spans="1:15" x14ac:dyDescent="0.3">
      <c r="I23" s="114"/>
      <c r="J23" s="114"/>
      <c r="K23" s="114"/>
      <c r="L23" s="114"/>
      <c r="M23" s="114"/>
      <c r="N23" s="114"/>
      <c r="O23" s="115"/>
    </row>
  </sheetData>
  <mergeCells count="7">
    <mergeCell ref="A22:B22"/>
    <mergeCell ref="A1:O1"/>
    <mergeCell ref="A2:A3"/>
    <mergeCell ref="B2:B3"/>
    <mergeCell ref="C2:C3"/>
    <mergeCell ref="D2:M2"/>
    <mergeCell ref="O2:O3"/>
  </mergeCells>
  <printOptions horizontalCentered="1" verticalCentered="1"/>
  <pageMargins left="0.55118110236220474" right="0.55118110236220474" top="0.98425196850393704" bottom="0.98425196850393704" header="0.51181102362204722" footer="0.51181102362204722"/>
  <pageSetup paperSize="9" scale="5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zoomScale="90" zoomScaleNormal="90" workbookViewId="0">
      <selection activeCell="L12" sqref="L12"/>
    </sheetView>
  </sheetViews>
  <sheetFormatPr defaultRowHeight="15.75" x14ac:dyDescent="0.25"/>
  <cols>
    <col min="1" max="1" width="8.85546875" style="71" customWidth="1"/>
    <col min="2" max="2" width="21.42578125" style="71" bestFit="1" customWidth="1"/>
    <col min="3" max="3" width="14.42578125" style="71" customWidth="1"/>
    <col min="4" max="10" width="14.28515625" style="71" customWidth="1"/>
    <col min="11" max="16384" width="9.140625" style="71"/>
  </cols>
  <sheetData>
    <row r="1" spans="1:11" s="73" customFormat="1" ht="62.25" customHeight="1" x14ac:dyDescent="0.25">
      <c r="A1" s="317" t="s">
        <v>315</v>
      </c>
      <c r="B1" s="317"/>
      <c r="C1" s="317"/>
      <c r="D1" s="317"/>
      <c r="E1" s="317"/>
      <c r="F1" s="317"/>
      <c r="G1" s="317"/>
      <c r="H1" s="317"/>
      <c r="I1" s="317"/>
      <c r="J1" s="317"/>
    </row>
    <row r="2" spans="1:11" s="73" customFormat="1" ht="47.25" customHeight="1" x14ac:dyDescent="0.25">
      <c r="A2" s="139" t="s">
        <v>1</v>
      </c>
      <c r="B2" s="267" t="s">
        <v>2</v>
      </c>
      <c r="C2" s="297" t="s">
        <v>316</v>
      </c>
      <c r="D2" s="297"/>
      <c r="E2" s="297"/>
      <c r="F2" s="297"/>
      <c r="G2" s="297" t="s">
        <v>238</v>
      </c>
      <c r="H2" s="297"/>
      <c r="I2" s="297"/>
      <c r="J2" s="297"/>
    </row>
    <row r="3" spans="1:11" s="73" customFormat="1" x14ac:dyDescent="0.25">
      <c r="A3" s="139"/>
      <c r="B3" s="267"/>
      <c r="C3" s="267" t="s">
        <v>167</v>
      </c>
      <c r="D3" s="267" t="s">
        <v>168</v>
      </c>
      <c r="E3" s="267" t="s">
        <v>169</v>
      </c>
      <c r="F3" s="267" t="s">
        <v>170</v>
      </c>
      <c r="G3" s="267" t="s">
        <v>167</v>
      </c>
      <c r="H3" s="267" t="s">
        <v>168</v>
      </c>
      <c r="I3" s="267" t="s">
        <v>169</v>
      </c>
      <c r="J3" s="267" t="s">
        <v>170</v>
      </c>
    </row>
    <row r="4" spans="1:11" x14ac:dyDescent="0.25">
      <c r="A4" s="34">
        <v>1</v>
      </c>
      <c r="B4" s="41" t="s">
        <v>70</v>
      </c>
      <c r="C4" s="140">
        <v>7</v>
      </c>
      <c r="D4" s="140"/>
      <c r="E4" s="140"/>
      <c r="F4" s="50">
        <v>7</v>
      </c>
      <c r="G4" s="140">
        <v>64</v>
      </c>
      <c r="H4" s="140">
        <v>14</v>
      </c>
      <c r="I4" s="140">
        <v>1</v>
      </c>
      <c r="J4" s="237">
        <v>79</v>
      </c>
      <c r="K4" s="82"/>
    </row>
    <row r="5" spans="1:11" x14ac:dyDescent="0.25">
      <c r="A5" s="277">
        <v>2</v>
      </c>
      <c r="B5" s="46" t="s">
        <v>69</v>
      </c>
      <c r="C5" s="67">
        <v>4</v>
      </c>
      <c r="D5" s="67">
        <v>1</v>
      </c>
      <c r="E5" s="67"/>
      <c r="F5" s="141">
        <v>5</v>
      </c>
      <c r="G5" s="67">
        <v>27</v>
      </c>
      <c r="H5" s="67">
        <v>8</v>
      </c>
      <c r="I5" s="67">
        <v>1</v>
      </c>
      <c r="J5" s="238">
        <v>36</v>
      </c>
      <c r="K5" s="82"/>
    </row>
    <row r="6" spans="1:11" x14ac:dyDescent="0.25">
      <c r="A6" s="34">
        <v>3</v>
      </c>
      <c r="B6" s="41" t="s">
        <v>68</v>
      </c>
      <c r="C6" s="140">
        <v>8</v>
      </c>
      <c r="D6" s="140">
        <v>3</v>
      </c>
      <c r="E6" s="140">
        <v>1</v>
      </c>
      <c r="F6" s="50">
        <v>12</v>
      </c>
      <c r="G6" s="140">
        <v>105</v>
      </c>
      <c r="H6" s="140">
        <v>30</v>
      </c>
      <c r="I6" s="140">
        <v>3</v>
      </c>
      <c r="J6" s="237">
        <v>138</v>
      </c>
      <c r="K6" s="82"/>
    </row>
    <row r="7" spans="1:11" x14ac:dyDescent="0.25">
      <c r="A7" s="277">
        <v>4</v>
      </c>
      <c r="B7" s="46" t="s">
        <v>67</v>
      </c>
      <c r="C7" s="67">
        <v>22</v>
      </c>
      <c r="D7" s="67">
        <v>5</v>
      </c>
      <c r="E7" s="67"/>
      <c r="F7" s="141">
        <v>27</v>
      </c>
      <c r="G7" s="67">
        <v>214</v>
      </c>
      <c r="H7" s="67">
        <v>71</v>
      </c>
      <c r="I7" s="67">
        <v>13</v>
      </c>
      <c r="J7" s="238">
        <v>298</v>
      </c>
      <c r="K7" s="82"/>
    </row>
    <row r="8" spans="1:11" x14ac:dyDescent="0.25">
      <c r="A8" s="34">
        <v>5</v>
      </c>
      <c r="B8" s="41" t="s">
        <v>66</v>
      </c>
      <c r="C8" s="140">
        <v>22</v>
      </c>
      <c r="D8" s="140">
        <v>6</v>
      </c>
      <c r="E8" s="140">
        <v>1</v>
      </c>
      <c r="F8" s="50">
        <v>29</v>
      </c>
      <c r="G8" s="140">
        <v>171</v>
      </c>
      <c r="H8" s="140">
        <v>65</v>
      </c>
      <c r="I8" s="140">
        <v>9</v>
      </c>
      <c r="J8" s="237">
        <v>245</v>
      </c>
      <c r="K8" s="82"/>
    </row>
    <row r="9" spans="1:11" x14ac:dyDescent="0.25">
      <c r="A9" s="277">
        <v>6</v>
      </c>
      <c r="B9" s="46" t="s">
        <v>9</v>
      </c>
      <c r="C9" s="67">
        <v>31</v>
      </c>
      <c r="D9" s="67">
        <v>9</v>
      </c>
      <c r="E9" s="67">
        <v>3</v>
      </c>
      <c r="F9" s="141">
        <v>43</v>
      </c>
      <c r="G9" s="67">
        <v>214</v>
      </c>
      <c r="H9" s="67">
        <v>72</v>
      </c>
      <c r="I9" s="67">
        <v>11</v>
      </c>
      <c r="J9" s="238">
        <v>297</v>
      </c>
      <c r="K9" s="82"/>
    </row>
    <row r="10" spans="1:11" x14ac:dyDescent="0.25">
      <c r="A10" s="34">
        <v>7</v>
      </c>
      <c r="B10" s="41" t="s">
        <v>10</v>
      </c>
      <c r="C10" s="140">
        <v>13</v>
      </c>
      <c r="D10" s="140">
        <v>4</v>
      </c>
      <c r="E10" s="140"/>
      <c r="F10" s="50">
        <v>17</v>
      </c>
      <c r="G10" s="140">
        <v>67</v>
      </c>
      <c r="H10" s="140">
        <v>20</v>
      </c>
      <c r="I10" s="140">
        <v>2</v>
      </c>
      <c r="J10" s="237">
        <v>89</v>
      </c>
      <c r="K10" s="82"/>
    </row>
    <row r="11" spans="1:11" x14ac:dyDescent="0.25">
      <c r="A11" s="277">
        <v>8</v>
      </c>
      <c r="B11" s="46" t="s">
        <v>11</v>
      </c>
      <c r="C11" s="67">
        <v>5</v>
      </c>
      <c r="D11" s="67">
        <v>5</v>
      </c>
      <c r="E11" s="67">
        <v>1</v>
      </c>
      <c r="F11" s="141">
        <v>11</v>
      </c>
      <c r="G11" s="67">
        <v>57</v>
      </c>
      <c r="H11" s="67">
        <v>20</v>
      </c>
      <c r="I11" s="67">
        <v>4</v>
      </c>
      <c r="J11" s="238">
        <v>81</v>
      </c>
      <c r="K11" s="82"/>
    </row>
    <row r="12" spans="1:11" x14ac:dyDescent="0.25">
      <c r="A12" s="34">
        <v>9</v>
      </c>
      <c r="B12" s="41" t="s">
        <v>12</v>
      </c>
      <c r="C12" s="140">
        <v>10</v>
      </c>
      <c r="D12" s="140">
        <v>4</v>
      </c>
      <c r="E12" s="140">
        <v>1</v>
      </c>
      <c r="F12" s="50">
        <v>15</v>
      </c>
      <c r="G12" s="140">
        <v>107</v>
      </c>
      <c r="H12" s="140">
        <v>32</v>
      </c>
      <c r="I12" s="140">
        <v>6</v>
      </c>
      <c r="J12" s="237">
        <v>145</v>
      </c>
      <c r="K12" s="82"/>
    </row>
    <row r="13" spans="1:11" x14ac:dyDescent="0.25">
      <c r="A13" s="277">
        <v>10</v>
      </c>
      <c r="B13" s="46" t="s">
        <v>13</v>
      </c>
      <c r="C13" s="67">
        <v>5</v>
      </c>
      <c r="D13" s="67">
        <v>3</v>
      </c>
      <c r="E13" s="67">
        <v>1</v>
      </c>
      <c r="F13" s="141">
        <v>9</v>
      </c>
      <c r="G13" s="67">
        <v>23</v>
      </c>
      <c r="H13" s="67">
        <v>9</v>
      </c>
      <c r="I13" s="67">
        <v>3</v>
      </c>
      <c r="J13" s="238">
        <v>35</v>
      </c>
      <c r="K13" s="82"/>
    </row>
    <row r="14" spans="1:11" x14ac:dyDescent="0.25">
      <c r="A14" s="34">
        <v>11</v>
      </c>
      <c r="B14" s="41" t="s">
        <v>14</v>
      </c>
      <c r="C14" s="140">
        <v>11</v>
      </c>
      <c r="D14" s="140">
        <v>2</v>
      </c>
      <c r="E14" s="140">
        <v>1</v>
      </c>
      <c r="F14" s="50">
        <v>14</v>
      </c>
      <c r="G14" s="140">
        <v>67</v>
      </c>
      <c r="H14" s="140">
        <v>13</v>
      </c>
      <c r="I14" s="140">
        <v>4</v>
      </c>
      <c r="J14" s="237">
        <v>84</v>
      </c>
      <c r="K14" s="82"/>
    </row>
    <row r="15" spans="1:11" x14ac:dyDescent="0.25">
      <c r="A15" s="277">
        <v>12</v>
      </c>
      <c r="B15" s="46" t="s">
        <v>15</v>
      </c>
      <c r="C15" s="67">
        <v>10</v>
      </c>
      <c r="D15" s="67">
        <v>3</v>
      </c>
      <c r="E15" s="67"/>
      <c r="F15" s="141">
        <v>13</v>
      </c>
      <c r="G15" s="67">
        <v>81</v>
      </c>
      <c r="H15" s="67">
        <v>29</v>
      </c>
      <c r="I15" s="67">
        <v>5</v>
      </c>
      <c r="J15" s="238">
        <v>115</v>
      </c>
      <c r="K15" s="82"/>
    </row>
    <row r="16" spans="1:11" x14ac:dyDescent="0.25">
      <c r="A16" s="34">
        <v>13</v>
      </c>
      <c r="B16" s="41" t="s">
        <v>16</v>
      </c>
      <c r="C16" s="140">
        <v>3</v>
      </c>
      <c r="D16" s="140"/>
      <c r="E16" s="140"/>
      <c r="F16" s="50">
        <v>3</v>
      </c>
      <c r="G16" s="140">
        <v>39</v>
      </c>
      <c r="H16" s="140">
        <v>15</v>
      </c>
      <c r="I16" s="140">
        <v>4</v>
      </c>
      <c r="J16" s="237">
        <v>58</v>
      </c>
      <c r="K16" s="82"/>
    </row>
    <row r="17" spans="1:11" x14ac:dyDescent="0.25">
      <c r="A17" s="277">
        <v>14</v>
      </c>
      <c r="B17" s="46" t="s">
        <v>17</v>
      </c>
      <c r="C17" s="67">
        <v>5</v>
      </c>
      <c r="D17" s="67">
        <v>2</v>
      </c>
      <c r="E17" s="67">
        <v>1</v>
      </c>
      <c r="F17" s="141">
        <v>8</v>
      </c>
      <c r="G17" s="67">
        <v>64</v>
      </c>
      <c r="H17" s="67">
        <v>22</v>
      </c>
      <c r="I17" s="67">
        <v>5</v>
      </c>
      <c r="J17" s="238">
        <v>91</v>
      </c>
    </row>
    <row r="18" spans="1:11" x14ac:dyDescent="0.25">
      <c r="A18" s="34">
        <v>15</v>
      </c>
      <c r="B18" s="41" t="s">
        <v>18</v>
      </c>
      <c r="C18" s="140">
        <v>7</v>
      </c>
      <c r="D18" s="140">
        <v>2</v>
      </c>
      <c r="E18" s="140"/>
      <c r="F18" s="50">
        <v>9</v>
      </c>
      <c r="G18" s="140">
        <v>45</v>
      </c>
      <c r="H18" s="140">
        <v>15</v>
      </c>
      <c r="I18" s="140">
        <v>2</v>
      </c>
      <c r="J18" s="237">
        <v>62</v>
      </c>
    </row>
    <row r="19" spans="1:11" x14ac:dyDescent="0.25">
      <c r="A19" s="277">
        <v>16</v>
      </c>
      <c r="B19" s="46" t="s">
        <v>19</v>
      </c>
      <c r="C19" s="67">
        <v>8</v>
      </c>
      <c r="D19" s="67"/>
      <c r="E19" s="67"/>
      <c r="F19" s="141">
        <v>8</v>
      </c>
      <c r="G19" s="67">
        <v>56</v>
      </c>
      <c r="H19" s="67">
        <v>4</v>
      </c>
      <c r="I19" s="67">
        <v>2</v>
      </c>
      <c r="J19" s="238">
        <v>62</v>
      </c>
    </row>
    <row r="20" spans="1:11" ht="18.75" customHeight="1" x14ac:dyDescent="0.25">
      <c r="A20" s="34">
        <v>17</v>
      </c>
      <c r="B20" s="41" t="s">
        <v>20</v>
      </c>
      <c r="C20" s="140">
        <v>9</v>
      </c>
      <c r="D20" s="140">
        <v>1</v>
      </c>
      <c r="E20" s="140"/>
      <c r="F20" s="50">
        <v>10</v>
      </c>
      <c r="G20" s="140">
        <v>52</v>
      </c>
      <c r="H20" s="140">
        <v>23</v>
      </c>
      <c r="I20" s="140">
        <v>7</v>
      </c>
      <c r="J20" s="237">
        <v>82</v>
      </c>
    </row>
    <row r="21" spans="1:11" ht="15.75" customHeight="1" x14ac:dyDescent="0.25">
      <c r="A21" s="277">
        <v>18</v>
      </c>
      <c r="B21" s="46" t="s">
        <v>21</v>
      </c>
      <c r="C21" s="67">
        <v>7</v>
      </c>
      <c r="D21" s="67">
        <v>3</v>
      </c>
      <c r="E21" s="67"/>
      <c r="F21" s="141">
        <v>10</v>
      </c>
      <c r="G21" s="67">
        <v>77</v>
      </c>
      <c r="H21" s="67">
        <v>30</v>
      </c>
      <c r="I21" s="67">
        <v>5</v>
      </c>
      <c r="J21" s="238">
        <v>112</v>
      </c>
    </row>
    <row r="22" spans="1:11" x14ac:dyDescent="0.25">
      <c r="A22" s="303" t="s">
        <v>22</v>
      </c>
      <c r="B22" s="303"/>
      <c r="C22" s="116">
        <v>187</v>
      </c>
      <c r="D22" s="116">
        <v>53</v>
      </c>
      <c r="E22" s="116">
        <v>10</v>
      </c>
      <c r="F22" s="269">
        <v>250</v>
      </c>
      <c r="G22" s="116">
        <v>1530</v>
      </c>
      <c r="H22" s="116">
        <v>492</v>
      </c>
      <c r="I22" s="116">
        <v>87</v>
      </c>
      <c r="J22" s="116">
        <v>2109</v>
      </c>
      <c r="K22" s="88"/>
    </row>
    <row r="23" spans="1:11" x14ac:dyDescent="0.25">
      <c r="A23" s="74"/>
      <c r="B23" s="74"/>
      <c r="C23" s="74"/>
      <c r="D23" s="74"/>
      <c r="E23" s="74"/>
      <c r="F23" s="74"/>
      <c r="G23" s="74"/>
      <c r="H23" s="74"/>
    </row>
  </sheetData>
  <mergeCells count="4">
    <mergeCell ref="A22:B22"/>
    <mergeCell ref="G2:J2"/>
    <mergeCell ref="C2:F2"/>
    <mergeCell ref="A1:J1"/>
  </mergeCells>
  <pageMargins left="1" right="1" top="1" bottom="1" header="0.5" footer="0.5"/>
  <pageSetup paperSize="9" scale="8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zoomScaleNormal="100" workbookViewId="0">
      <selection activeCell="H6" sqref="H6"/>
    </sheetView>
  </sheetViews>
  <sheetFormatPr defaultRowHeight="15.75" x14ac:dyDescent="0.25"/>
  <cols>
    <col min="1" max="1" width="8.85546875" style="71" customWidth="1"/>
    <col min="2" max="2" width="21.42578125" style="71" bestFit="1" customWidth="1"/>
    <col min="3" max="3" width="25.5703125" style="71" customWidth="1"/>
    <col min="4" max="4" width="23.7109375" style="71" customWidth="1"/>
    <col min="5" max="16384" width="9.140625" style="71"/>
  </cols>
  <sheetData>
    <row r="1" spans="1:4" s="73" customFormat="1" ht="62.25" customHeight="1" x14ac:dyDescent="0.25">
      <c r="A1" s="300" t="s">
        <v>317</v>
      </c>
      <c r="B1" s="300"/>
      <c r="C1" s="300"/>
      <c r="D1" s="300"/>
    </row>
    <row r="2" spans="1:4" s="73" customFormat="1" ht="64.5" customHeight="1" x14ac:dyDescent="0.25">
      <c r="A2" s="139" t="s">
        <v>1</v>
      </c>
      <c r="B2" s="267" t="s">
        <v>2</v>
      </c>
      <c r="C2" s="267" t="s">
        <v>318</v>
      </c>
      <c r="D2" s="267" t="s">
        <v>239</v>
      </c>
    </row>
    <row r="3" spans="1:4" x14ac:dyDescent="0.25">
      <c r="A3" s="34">
        <v>1</v>
      </c>
      <c r="B3" s="41" t="s">
        <v>70</v>
      </c>
      <c r="C3" s="129">
        <v>865</v>
      </c>
      <c r="D3" s="129">
        <v>2809</v>
      </c>
    </row>
    <row r="4" spans="1:4" x14ac:dyDescent="0.25">
      <c r="A4" s="277">
        <v>2</v>
      </c>
      <c r="B4" s="46" t="s">
        <v>69</v>
      </c>
      <c r="C4" s="241">
        <v>669</v>
      </c>
      <c r="D4" s="241">
        <v>2961</v>
      </c>
    </row>
    <row r="5" spans="1:4" x14ac:dyDescent="0.25">
      <c r="A5" s="34">
        <v>3</v>
      </c>
      <c r="B5" s="41" t="s">
        <v>68</v>
      </c>
      <c r="C5" s="129">
        <v>1799</v>
      </c>
      <c r="D5" s="129">
        <v>6641</v>
      </c>
    </row>
    <row r="6" spans="1:4" x14ac:dyDescent="0.25">
      <c r="A6" s="277">
        <v>4</v>
      </c>
      <c r="B6" s="46" t="s">
        <v>67</v>
      </c>
      <c r="C6" s="241">
        <v>1699</v>
      </c>
      <c r="D6" s="241">
        <v>22645</v>
      </c>
    </row>
    <row r="7" spans="1:4" x14ac:dyDescent="0.25">
      <c r="A7" s="34">
        <v>5</v>
      </c>
      <c r="B7" s="41" t="s">
        <v>66</v>
      </c>
      <c r="C7" s="129">
        <v>3521</v>
      </c>
      <c r="D7" s="129">
        <v>14417</v>
      </c>
    </row>
    <row r="8" spans="1:4" x14ac:dyDescent="0.25">
      <c r="A8" s="277">
        <v>6</v>
      </c>
      <c r="B8" s="46" t="s">
        <v>9</v>
      </c>
      <c r="C8" s="241">
        <v>2601</v>
      </c>
      <c r="D8" s="241">
        <v>14123</v>
      </c>
    </row>
    <row r="9" spans="1:4" x14ac:dyDescent="0.25">
      <c r="A9" s="34">
        <v>7</v>
      </c>
      <c r="B9" s="41" t="s">
        <v>10</v>
      </c>
      <c r="C9" s="129">
        <v>1021</v>
      </c>
      <c r="D9" s="129">
        <v>5624</v>
      </c>
    </row>
    <row r="10" spans="1:4" x14ac:dyDescent="0.25">
      <c r="A10" s="277">
        <v>8</v>
      </c>
      <c r="B10" s="46" t="s">
        <v>11</v>
      </c>
      <c r="C10" s="241">
        <v>619</v>
      </c>
      <c r="D10" s="241">
        <v>3490</v>
      </c>
    </row>
    <row r="11" spans="1:4" x14ac:dyDescent="0.25">
      <c r="A11" s="34">
        <v>9</v>
      </c>
      <c r="B11" s="41" t="s">
        <v>12</v>
      </c>
      <c r="C11" s="129">
        <v>1357</v>
      </c>
      <c r="D11" s="129">
        <v>6364</v>
      </c>
    </row>
    <row r="12" spans="1:4" x14ac:dyDescent="0.25">
      <c r="A12" s="277">
        <v>10</v>
      </c>
      <c r="B12" s="46" t="s">
        <v>13</v>
      </c>
      <c r="C12" s="241">
        <v>462</v>
      </c>
      <c r="D12" s="241">
        <v>2140</v>
      </c>
    </row>
    <row r="13" spans="1:4" x14ac:dyDescent="0.25">
      <c r="A13" s="34">
        <v>11</v>
      </c>
      <c r="B13" s="41" t="s">
        <v>14</v>
      </c>
      <c r="C13" s="129">
        <v>787</v>
      </c>
      <c r="D13" s="129">
        <v>4399</v>
      </c>
    </row>
    <row r="14" spans="1:4" x14ac:dyDescent="0.25">
      <c r="A14" s="277">
        <v>12</v>
      </c>
      <c r="B14" s="46" t="s">
        <v>15</v>
      </c>
      <c r="C14" s="241">
        <v>1326</v>
      </c>
      <c r="D14" s="241">
        <v>5517</v>
      </c>
    </row>
    <row r="15" spans="1:4" x14ac:dyDescent="0.25">
      <c r="A15" s="34">
        <v>13</v>
      </c>
      <c r="B15" s="41" t="s">
        <v>16</v>
      </c>
      <c r="C15" s="129">
        <v>767</v>
      </c>
      <c r="D15" s="129">
        <v>2478</v>
      </c>
    </row>
    <row r="16" spans="1:4" x14ac:dyDescent="0.25">
      <c r="A16" s="277">
        <v>14</v>
      </c>
      <c r="B16" s="46" t="s">
        <v>17</v>
      </c>
      <c r="C16" s="241">
        <v>974</v>
      </c>
      <c r="D16" s="241">
        <v>4219</v>
      </c>
    </row>
    <row r="17" spans="1:4" x14ac:dyDescent="0.25">
      <c r="A17" s="34">
        <v>15</v>
      </c>
      <c r="B17" s="41" t="s">
        <v>18</v>
      </c>
      <c r="C17" s="129">
        <v>903</v>
      </c>
      <c r="D17" s="129">
        <v>3744</v>
      </c>
    </row>
    <row r="18" spans="1:4" x14ac:dyDescent="0.25">
      <c r="A18" s="277">
        <v>16</v>
      </c>
      <c r="B18" s="46" t="s">
        <v>19</v>
      </c>
      <c r="C18" s="241">
        <v>379</v>
      </c>
      <c r="D18" s="241">
        <v>3281</v>
      </c>
    </row>
    <row r="19" spans="1:4" x14ac:dyDescent="0.25">
      <c r="A19" s="34">
        <v>17</v>
      </c>
      <c r="B19" s="41" t="s">
        <v>20</v>
      </c>
      <c r="C19" s="129">
        <v>1116</v>
      </c>
      <c r="D19" s="129">
        <v>5112</v>
      </c>
    </row>
    <row r="20" spans="1:4" x14ac:dyDescent="0.25">
      <c r="A20" s="277">
        <v>18</v>
      </c>
      <c r="B20" s="46" t="s">
        <v>21</v>
      </c>
      <c r="C20" s="241">
        <v>1038</v>
      </c>
      <c r="D20" s="241">
        <v>7971</v>
      </c>
    </row>
    <row r="21" spans="1:4" x14ac:dyDescent="0.25">
      <c r="A21" s="320" t="s">
        <v>22</v>
      </c>
      <c r="B21" s="321"/>
      <c r="C21" s="116">
        <v>21903</v>
      </c>
      <c r="D21" s="116">
        <v>117866</v>
      </c>
    </row>
    <row r="22" spans="1:4" x14ac:dyDescent="0.25">
      <c r="A22" s="142"/>
      <c r="B22" s="142"/>
      <c r="C22" s="142"/>
      <c r="D22" s="142"/>
    </row>
    <row r="23" spans="1:4" x14ac:dyDescent="0.25">
      <c r="A23" s="132"/>
      <c r="B23" s="132"/>
      <c r="C23" s="132"/>
      <c r="D23" s="132"/>
    </row>
    <row r="24" spans="1:4" ht="41.25" customHeight="1" x14ac:dyDescent="0.25">
      <c r="A24" s="318" t="s">
        <v>229</v>
      </c>
      <c r="B24" s="318"/>
      <c r="C24" s="318"/>
      <c r="D24" s="318"/>
    </row>
    <row r="25" spans="1:4" x14ac:dyDescent="0.25">
      <c r="A25" s="132"/>
      <c r="B25" s="132"/>
      <c r="C25" s="132"/>
      <c r="D25" s="132"/>
    </row>
    <row r="26" spans="1:4" x14ac:dyDescent="0.25">
      <c r="A26" s="132"/>
      <c r="B26" s="132"/>
      <c r="C26" s="132"/>
      <c r="D26" s="132"/>
    </row>
  </sheetData>
  <mergeCells count="3">
    <mergeCell ref="A1:D1"/>
    <mergeCell ref="A24:D24"/>
    <mergeCell ref="A21:B21"/>
  </mergeCells>
  <pageMargins left="1" right="1" top="1" bottom="1" header="0.5" footer="0.5"/>
  <pageSetup paperSize="9" scale="8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Normal="100" workbookViewId="0">
      <selection activeCell="H16" sqref="H16"/>
    </sheetView>
  </sheetViews>
  <sheetFormatPr defaultRowHeight="15.75" x14ac:dyDescent="0.25"/>
  <cols>
    <col min="1" max="1" width="4.5703125" style="71" customWidth="1"/>
    <col min="2" max="2" width="21.42578125" style="71" bestFit="1" customWidth="1"/>
    <col min="3" max="3" width="17" style="72" customWidth="1"/>
    <col min="4" max="4" width="16.5703125" style="72" customWidth="1"/>
    <col min="5" max="5" width="16" style="72" customWidth="1"/>
    <col min="6" max="6" width="17.42578125" style="72" customWidth="1"/>
    <col min="7" max="16384" width="9.140625" style="71"/>
  </cols>
  <sheetData>
    <row r="1" spans="1:6" ht="69.75" customHeight="1" x14ac:dyDescent="0.25">
      <c r="A1" s="322" t="s">
        <v>319</v>
      </c>
      <c r="B1" s="322"/>
      <c r="C1" s="322"/>
      <c r="D1" s="322"/>
      <c r="E1" s="322"/>
      <c r="F1" s="322"/>
    </row>
    <row r="2" spans="1:6" ht="13.5" customHeight="1" x14ac:dyDescent="0.25">
      <c r="A2" s="293" t="s">
        <v>1</v>
      </c>
      <c r="B2" s="293" t="s">
        <v>120</v>
      </c>
      <c r="C2" s="324" t="s">
        <v>121</v>
      </c>
      <c r="D2" s="325"/>
      <c r="E2" s="324" t="s">
        <v>122</v>
      </c>
      <c r="F2" s="325"/>
    </row>
    <row r="3" spans="1:6" x14ac:dyDescent="0.25">
      <c r="A3" s="323"/>
      <c r="B3" s="299"/>
      <c r="C3" s="326" t="s">
        <v>320</v>
      </c>
      <c r="D3" s="326"/>
      <c r="E3" s="326" t="s">
        <v>240</v>
      </c>
      <c r="F3" s="326"/>
    </row>
    <row r="4" spans="1:6" ht="17.25" customHeight="1" x14ac:dyDescent="0.25">
      <c r="A4" s="323"/>
      <c r="B4" s="299"/>
      <c r="C4" s="143" t="s">
        <v>27</v>
      </c>
      <c r="D4" s="69" t="s">
        <v>78</v>
      </c>
      <c r="E4" s="143" t="s">
        <v>27</v>
      </c>
      <c r="F4" s="143" t="s">
        <v>78</v>
      </c>
    </row>
    <row r="5" spans="1:6" x14ac:dyDescent="0.25">
      <c r="A5" s="34">
        <v>1</v>
      </c>
      <c r="B5" s="41" t="s">
        <v>70</v>
      </c>
      <c r="C5" s="144" t="s">
        <v>321</v>
      </c>
      <c r="D5" s="144">
        <v>137</v>
      </c>
      <c r="E5" s="144" t="s">
        <v>322</v>
      </c>
      <c r="F5" s="144">
        <v>363</v>
      </c>
    </row>
    <row r="6" spans="1:6" x14ac:dyDescent="0.25">
      <c r="A6" s="277">
        <v>2</v>
      </c>
      <c r="B6" s="46" t="s">
        <v>69</v>
      </c>
      <c r="C6" s="47" t="s">
        <v>323</v>
      </c>
      <c r="D6" s="47">
        <v>185</v>
      </c>
      <c r="E6" s="47" t="s">
        <v>324</v>
      </c>
      <c r="F6" s="47">
        <v>494</v>
      </c>
    </row>
    <row r="7" spans="1:6" x14ac:dyDescent="0.25">
      <c r="A7" s="34">
        <v>3</v>
      </c>
      <c r="B7" s="41" t="s">
        <v>68</v>
      </c>
      <c r="C7" s="144" t="s">
        <v>325</v>
      </c>
      <c r="D7" s="144">
        <v>129</v>
      </c>
      <c r="E7" s="144" t="s">
        <v>326</v>
      </c>
      <c r="F7" s="144">
        <v>402</v>
      </c>
    </row>
    <row r="8" spans="1:6" x14ac:dyDescent="0.25">
      <c r="A8" s="277">
        <v>4</v>
      </c>
      <c r="B8" s="46" t="s">
        <v>67</v>
      </c>
      <c r="C8" s="47" t="s">
        <v>327</v>
      </c>
      <c r="D8" s="47">
        <v>647</v>
      </c>
      <c r="E8" s="47" t="s">
        <v>328</v>
      </c>
      <c r="F8" s="47">
        <v>2012</v>
      </c>
    </row>
    <row r="9" spans="1:6" x14ac:dyDescent="0.25">
      <c r="A9" s="34">
        <v>5</v>
      </c>
      <c r="B9" s="41" t="s">
        <v>66</v>
      </c>
      <c r="C9" s="144" t="s">
        <v>329</v>
      </c>
      <c r="D9" s="144">
        <v>513</v>
      </c>
      <c r="E9" s="144" t="s">
        <v>330</v>
      </c>
      <c r="F9" s="144">
        <v>1600</v>
      </c>
    </row>
    <row r="10" spans="1:6" x14ac:dyDescent="0.25">
      <c r="A10" s="277">
        <v>6</v>
      </c>
      <c r="B10" s="46" t="s">
        <v>9</v>
      </c>
      <c r="C10" s="47" t="s">
        <v>331</v>
      </c>
      <c r="D10" s="47">
        <v>418</v>
      </c>
      <c r="E10" s="47" t="s">
        <v>332</v>
      </c>
      <c r="F10" s="47">
        <v>1256</v>
      </c>
    </row>
    <row r="11" spans="1:6" x14ac:dyDescent="0.25">
      <c r="A11" s="34">
        <v>7</v>
      </c>
      <c r="B11" s="41" t="s">
        <v>10</v>
      </c>
      <c r="C11" s="144" t="s">
        <v>333</v>
      </c>
      <c r="D11" s="144">
        <v>370</v>
      </c>
      <c r="E11" s="144" t="s">
        <v>334</v>
      </c>
      <c r="F11" s="144">
        <v>1094</v>
      </c>
    </row>
    <row r="12" spans="1:6" x14ac:dyDescent="0.25">
      <c r="A12" s="277">
        <v>8</v>
      </c>
      <c r="B12" s="46" t="s">
        <v>11</v>
      </c>
      <c r="C12" s="47" t="s">
        <v>335</v>
      </c>
      <c r="D12" s="47">
        <v>93</v>
      </c>
      <c r="E12" s="47" t="s">
        <v>336</v>
      </c>
      <c r="F12" s="47">
        <v>295</v>
      </c>
    </row>
    <row r="13" spans="1:6" x14ac:dyDescent="0.25">
      <c r="A13" s="34">
        <v>9</v>
      </c>
      <c r="B13" s="41" t="s">
        <v>12</v>
      </c>
      <c r="C13" s="144" t="s">
        <v>337</v>
      </c>
      <c r="D13" s="144">
        <v>228</v>
      </c>
      <c r="E13" s="144" t="s">
        <v>338</v>
      </c>
      <c r="F13" s="144">
        <v>701</v>
      </c>
    </row>
    <row r="14" spans="1:6" x14ac:dyDescent="0.25">
      <c r="A14" s="277">
        <v>10</v>
      </c>
      <c r="B14" s="46" t="s">
        <v>13</v>
      </c>
      <c r="C14" s="47" t="s">
        <v>339</v>
      </c>
      <c r="D14" s="47">
        <v>75</v>
      </c>
      <c r="E14" s="47" t="s">
        <v>340</v>
      </c>
      <c r="F14" s="47">
        <v>257</v>
      </c>
    </row>
    <row r="15" spans="1:6" x14ac:dyDescent="0.25">
      <c r="A15" s="34">
        <v>11</v>
      </c>
      <c r="B15" s="41" t="s">
        <v>14</v>
      </c>
      <c r="C15" s="144" t="s">
        <v>341</v>
      </c>
      <c r="D15" s="144">
        <v>116</v>
      </c>
      <c r="E15" s="144" t="s">
        <v>342</v>
      </c>
      <c r="F15" s="144">
        <v>340</v>
      </c>
    </row>
    <row r="16" spans="1:6" x14ac:dyDescent="0.25">
      <c r="A16" s="277">
        <v>12</v>
      </c>
      <c r="B16" s="46" t="s">
        <v>15</v>
      </c>
      <c r="C16" s="47" t="s">
        <v>343</v>
      </c>
      <c r="D16" s="47">
        <v>135</v>
      </c>
      <c r="E16" s="47" t="s">
        <v>344</v>
      </c>
      <c r="F16" s="47">
        <v>427</v>
      </c>
    </row>
    <row r="17" spans="1:6" x14ac:dyDescent="0.25">
      <c r="A17" s="34">
        <v>13</v>
      </c>
      <c r="B17" s="41" t="s">
        <v>16</v>
      </c>
      <c r="C17" s="144" t="s">
        <v>345</v>
      </c>
      <c r="D17" s="144">
        <v>199</v>
      </c>
      <c r="E17" s="144" t="s">
        <v>346</v>
      </c>
      <c r="F17" s="144">
        <v>547</v>
      </c>
    </row>
    <row r="18" spans="1:6" x14ac:dyDescent="0.25">
      <c r="A18" s="277">
        <v>14</v>
      </c>
      <c r="B18" s="46" t="s">
        <v>17</v>
      </c>
      <c r="C18" s="47" t="s">
        <v>347</v>
      </c>
      <c r="D18" s="47">
        <v>301</v>
      </c>
      <c r="E18" s="47" t="s">
        <v>348</v>
      </c>
      <c r="F18" s="47">
        <v>788</v>
      </c>
    </row>
    <row r="19" spans="1:6" x14ac:dyDescent="0.25">
      <c r="A19" s="34">
        <v>15</v>
      </c>
      <c r="B19" s="41" t="s">
        <v>18</v>
      </c>
      <c r="C19" s="144" t="s">
        <v>349</v>
      </c>
      <c r="D19" s="144">
        <v>376</v>
      </c>
      <c r="E19" s="144" t="s">
        <v>350</v>
      </c>
      <c r="F19" s="144">
        <v>1020</v>
      </c>
    </row>
    <row r="20" spans="1:6" x14ac:dyDescent="0.25">
      <c r="A20" s="277">
        <v>16</v>
      </c>
      <c r="B20" s="46" t="s">
        <v>19</v>
      </c>
      <c r="C20" s="47" t="s">
        <v>351</v>
      </c>
      <c r="D20" s="47">
        <v>26</v>
      </c>
      <c r="E20" s="47" t="s">
        <v>352</v>
      </c>
      <c r="F20" s="47">
        <v>134</v>
      </c>
    </row>
    <row r="21" spans="1:6" x14ac:dyDescent="0.25">
      <c r="A21" s="34">
        <v>17</v>
      </c>
      <c r="B21" s="41" t="s">
        <v>20</v>
      </c>
      <c r="C21" s="144" t="s">
        <v>353</v>
      </c>
      <c r="D21" s="144">
        <v>539</v>
      </c>
      <c r="E21" s="144" t="s">
        <v>303</v>
      </c>
      <c r="F21" s="144">
        <v>1580</v>
      </c>
    </row>
    <row r="22" spans="1:6" x14ac:dyDescent="0.25">
      <c r="A22" s="277">
        <v>18</v>
      </c>
      <c r="B22" s="46" t="s">
        <v>21</v>
      </c>
      <c r="C22" s="47" t="s">
        <v>354</v>
      </c>
      <c r="D22" s="47">
        <v>413</v>
      </c>
      <c r="E22" s="47" t="s">
        <v>355</v>
      </c>
      <c r="F22" s="47">
        <v>1213</v>
      </c>
    </row>
    <row r="23" spans="1:6" x14ac:dyDescent="0.25">
      <c r="A23" s="320" t="s">
        <v>22</v>
      </c>
      <c r="B23" s="321"/>
      <c r="C23" s="128" t="s">
        <v>356</v>
      </c>
      <c r="D23" s="128">
        <v>4900</v>
      </c>
      <c r="E23" s="128" t="s">
        <v>357</v>
      </c>
      <c r="F23" s="128">
        <v>14523</v>
      </c>
    </row>
    <row r="24" spans="1:6" x14ac:dyDescent="0.25">
      <c r="A24" s="132"/>
      <c r="B24" s="132"/>
      <c r="C24" s="145"/>
      <c r="D24" s="145"/>
      <c r="E24" s="145"/>
      <c r="F24" s="145"/>
    </row>
    <row r="25" spans="1:6" x14ac:dyDescent="0.25">
      <c r="A25" s="132"/>
      <c r="B25" s="132"/>
      <c r="C25" s="145"/>
      <c r="D25" s="145"/>
      <c r="E25" s="145"/>
      <c r="F25" s="145"/>
    </row>
    <row r="26" spans="1:6" ht="30.75" customHeight="1" x14ac:dyDescent="0.25">
      <c r="A26" s="319" t="s">
        <v>229</v>
      </c>
      <c r="B26" s="319"/>
      <c r="C26" s="319"/>
      <c r="D26" s="319"/>
      <c r="E26" s="319"/>
      <c r="F26" s="319"/>
    </row>
  </sheetData>
  <mergeCells count="9">
    <mergeCell ref="A26:F26"/>
    <mergeCell ref="A23:B23"/>
    <mergeCell ref="A1:F1"/>
    <mergeCell ref="A2:A4"/>
    <mergeCell ref="B2:B4"/>
    <mergeCell ref="C2:D2"/>
    <mergeCell ref="E2:F2"/>
    <mergeCell ref="C3:D3"/>
    <mergeCell ref="E3:F3"/>
  </mergeCells>
  <pageMargins left="0.99" right="0.46" top="0.7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80" zoomScaleNormal="80" workbookViewId="0">
      <selection activeCell="G5" sqref="G5"/>
    </sheetView>
  </sheetViews>
  <sheetFormatPr defaultRowHeight="12.75" x14ac:dyDescent="0.2"/>
  <cols>
    <col min="1" max="1" width="5.7109375" style="91" customWidth="1"/>
    <col min="2" max="2" width="21.42578125" style="91" bestFit="1" customWidth="1"/>
    <col min="3" max="3" width="41.5703125" style="91" customWidth="1"/>
    <col min="4" max="16384" width="9.140625" style="91"/>
  </cols>
  <sheetData>
    <row r="1" spans="1:3" ht="79.5" thickBot="1" x14ac:dyDescent="0.25">
      <c r="A1" s="227" t="s">
        <v>1</v>
      </c>
      <c r="B1" s="227" t="s">
        <v>2</v>
      </c>
      <c r="C1" s="228" t="s">
        <v>255</v>
      </c>
    </row>
    <row r="2" spans="1:3" ht="27.95" customHeight="1" thickTop="1" x14ac:dyDescent="0.2">
      <c r="A2" s="229">
        <v>1</v>
      </c>
      <c r="B2" s="149" t="s">
        <v>70</v>
      </c>
      <c r="C2" s="146">
        <v>4</v>
      </c>
    </row>
    <row r="3" spans="1:3" ht="27.95" customHeight="1" x14ac:dyDescent="0.2">
      <c r="A3" s="230">
        <v>2</v>
      </c>
      <c r="B3" s="46" t="s">
        <v>69</v>
      </c>
      <c r="C3" s="147"/>
    </row>
    <row r="4" spans="1:3" ht="27.95" customHeight="1" x14ac:dyDescent="0.2">
      <c r="A4" s="231">
        <v>3</v>
      </c>
      <c r="B4" s="41" t="s">
        <v>68</v>
      </c>
      <c r="C4" s="148"/>
    </row>
    <row r="5" spans="1:3" ht="27.95" customHeight="1" x14ac:dyDescent="0.2">
      <c r="A5" s="230">
        <v>4</v>
      </c>
      <c r="B5" s="46" t="s">
        <v>67</v>
      </c>
      <c r="C5" s="147">
        <v>1</v>
      </c>
    </row>
    <row r="6" spans="1:3" ht="27.95" customHeight="1" x14ac:dyDescent="0.2">
      <c r="A6" s="231">
        <v>5</v>
      </c>
      <c r="B6" s="41" t="s">
        <v>66</v>
      </c>
      <c r="C6" s="148">
        <v>17</v>
      </c>
    </row>
    <row r="7" spans="1:3" ht="27.95" customHeight="1" x14ac:dyDescent="0.2">
      <c r="A7" s="230">
        <v>6</v>
      </c>
      <c r="B7" s="46" t="s">
        <v>9</v>
      </c>
      <c r="C7" s="147">
        <v>6</v>
      </c>
    </row>
    <row r="8" spans="1:3" ht="27.95" customHeight="1" x14ac:dyDescent="0.2">
      <c r="A8" s="231">
        <v>7</v>
      </c>
      <c r="B8" s="41" t="s">
        <v>10</v>
      </c>
      <c r="C8" s="148">
        <v>31</v>
      </c>
    </row>
    <row r="9" spans="1:3" ht="27.95" customHeight="1" x14ac:dyDescent="0.2">
      <c r="A9" s="230">
        <v>8</v>
      </c>
      <c r="B9" s="46" t="s">
        <v>11</v>
      </c>
      <c r="C9" s="147"/>
    </row>
    <row r="10" spans="1:3" ht="27.95" customHeight="1" x14ac:dyDescent="0.2">
      <c r="A10" s="231">
        <v>9</v>
      </c>
      <c r="B10" s="41" t="s">
        <v>12</v>
      </c>
      <c r="C10" s="148">
        <v>1</v>
      </c>
    </row>
    <row r="11" spans="1:3" ht="27.95" customHeight="1" x14ac:dyDescent="0.2">
      <c r="A11" s="230">
        <v>10</v>
      </c>
      <c r="B11" s="46" t="s">
        <v>13</v>
      </c>
      <c r="C11" s="147">
        <v>3</v>
      </c>
    </row>
    <row r="12" spans="1:3" ht="27.95" customHeight="1" x14ac:dyDescent="0.2">
      <c r="A12" s="231">
        <v>11</v>
      </c>
      <c r="B12" s="41" t="s">
        <v>14</v>
      </c>
      <c r="C12" s="148"/>
    </row>
    <row r="13" spans="1:3" ht="27.95" customHeight="1" x14ac:dyDescent="0.2">
      <c r="A13" s="230">
        <v>12</v>
      </c>
      <c r="B13" s="46" t="s">
        <v>15</v>
      </c>
      <c r="C13" s="147">
        <v>1</v>
      </c>
    </row>
    <row r="14" spans="1:3" ht="27.95" customHeight="1" x14ac:dyDescent="0.2">
      <c r="A14" s="231">
        <v>13</v>
      </c>
      <c r="B14" s="41" t="s">
        <v>16</v>
      </c>
      <c r="C14" s="148"/>
    </row>
    <row r="15" spans="1:3" ht="27.95" customHeight="1" x14ac:dyDescent="0.2">
      <c r="A15" s="230">
        <v>14</v>
      </c>
      <c r="B15" s="46" t="s">
        <v>17</v>
      </c>
      <c r="C15" s="147"/>
    </row>
    <row r="16" spans="1:3" ht="27.95" customHeight="1" x14ac:dyDescent="0.2">
      <c r="A16" s="231">
        <v>15</v>
      </c>
      <c r="B16" s="41" t="s">
        <v>18</v>
      </c>
      <c r="C16" s="148">
        <v>12</v>
      </c>
    </row>
    <row r="17" spans="1:3" ht="27.95" customHeight="1" x14ac:dyDescent="0.2">
      <c r="A17" s="230">
        <v>16</v>
      </c>
      <c r="B17" s="46" t="s">
        <v>19</v>
      </c>
      <c r="C17" s="147"/>
    </row>
    <row r="18" spans="1:3" ht="27.95" customHeight="1" x14ac:dyDescent="0.2">
      <c r="A18" s="231">
        <v>17</v>
      </c>
      <c r="B18" s="41" t="s">
        <v>20</v>
      </c>
      <c r="C18" s="148">
        <v>20</v>
      </c>
    </row>
    <row r="19" spans="1:3" ht="27.95" customHeight="1" x14ac:dyDescent="0.2">
      <c r="A19" s="232">
        <v>18</v>
      </c>
      <c r="B19" s="233" t="s">
        <v>21</v>
      </c>
      <c r="C19" s="147">
        <v>2</v>
      </c>
    </row>
    <row r="20" spans="1:3" ht="32.25" customHeight="1" x14ac:dyDescent="0.2">
      <c r="A20" s="310" t="s">
        <v>22</v>
      </c>
      <c r="B20" s="311"/>
      <c r="C20" s="128">
        <v>98</v>
      </c>
    </row>
    <row r="21" spans="1:3" ht="24.75" customHeight="1" x14ac:dyDescent="0.2"/>
    <row r="22" spans="1:3" ht="27.75" customHeight="1" x14ac:dyDescent="0.2"/>
  </sheetData>
  <mergeCells count="1">
    <mergeCell ref="A20:B20"/>
  </mergeCells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zoomScaleNormal="100" workbookViewId="0">
      <selection activeCell="F10" sqref="F10"/>
    </sheetView>
  </sheetViews>
  <sheetFormatPr defaultRowHeight="15.75" x14ac:dyDescent="0.25"/>
  <cols>
    <col min="1" max="1" width="6.7109375" style="71" customWidth="1"/>
    <col min="2" max="2" width="21.42578125" style="71" bestFit="1" customWidth="1"/>
    <col min="3" max="3" width="23" style="72" customWidth="1"/>
    <col min="4" max="4" width="17.5703125" style="72" customWidth="1"/>
    <col min="5" max="5" width="9.140625" style="71"/>
    <col min="6" max="6" width="20" style="71" customWidth="1"/>
    <col min="7" max="7" width="9.140625" style="71"/>
    <col min="8" max="8" width="10.7109375" style="71" bestFit="1" customWidth="1"/>
    <col min="9" max="16384" width="9.140625" style="71"/>
  </cols>
  <sheetData>
    <row r="1" spans="1:4" ht="45" customHeight="1" x14ac:dyDescent="0.25">
      <c r="A1" s="322" t="s">
        <v>358</v>
      </c>
      <c r="B1" s="322"/>
      <c r="C1" s="322"/>
      <c r="D1" s="322"/>
    </row>
    <row r="2" spans="1:4" ht="15.75" customHeight="1" x14ac:dyDescent="0.25">
      <c r="A2" s="328" t="s">
        <v>1</v>
      </c>
      <c r="B2" s="293" t="s">
        <v>2</v>
      </c>
      <c r="C2" s="293" t="s">
        <v>318</v>
      </c>
      <c r="D2" s="293" t="s">
        <v>241</v>
      </c>
    </row>
    <row r="3" spans="1:4" ht="58.5" customHeight="1" thickBot="1" x14ac:dyDescent="0.3">
      <c r="A3" s="329"/>
      <c r="B3" s="298"/>
      <c r="C3" s="298"/>
      <c r="D3" s="298"/>
    </row>
    <row r="4" spans="1:4" ht="16.5" thickTop="1" x14ac:dyDescent="0.25">
      <c r="A4" s="27">
        <v>1</v>
      </c>
      <c r="B4" s="149" t="s">
        <v>4</v>
      </c>
      <c r="C4" s="150" t="s">
        <v>359</v>
      </c>
      <c r="D4" s="150">
        <v>1629</v>
      </c>
    </row>
    <row r="5" spans="1:4" x14ac:dyDescent="0.25">
      <c r="A5" s="277">
        <v>2</v>
      </c>
      <c r="B5" s="151" t="s">
        <v>5</v>
      </c>
      <c r="C5" s="152" t="s">
        <v>360</v>
      </c>
      <c r="D5" s="152">
        <v>1605</v>
      </c>
    </row>
    <row r="6" spans="1:4" x14ac:dyDescent="0.25">
      <c r="A6" s="34">
        <v>3</v>
      </c>
      <c r="B6" s="41" t="s">
        <v>123</v>
      </c>
      <c r="C6" s="150" t="s">
        <v>361</v>
      </c>
      <c r="D6" s="150">
        <v>2604</v>
      </c>
    </row>
    <row r="7" spans="1:4" x14ac:dyDescent="0.25">
      <c r="A7" s="277">
        <v>4</v>
      </c>
      <c r="B7" s="46" t="s">
        <v>7</v>
      </c>
      <c r="C7" s="152" t="s">
        <v>362</v>
      </c>
      <c r="D7" s="152">
        <v>10934</v>
      </c>
    </row>
    <row r="8" spans="1:4" x14ac:dyDescent="0.25">
      <c r="A8" s="34">
        <v>5</v>
      </c>
      <c r="B8" s="41" t="s">
        <v>8</v>
      </c>
      <c r="C8" s="150" t="s">
        <v>363</v>
      </c>
      <c r="D8" s="150">
        <v>4983</v>
      </c>
    </row>
    <row r="9" spans="1:4" x14ac:dyDescent="0.25">
      <c r="A9" s="277">
        <v>6</v>
      </c>
      <c r="B9" s="46" t="s">
        <v>9</v>
      </c>
      <c r="C9" s="152" t="s">
        <v>364</v>
      </c>
      <c r="D9" s="152">
        <v>7289</v>
      </c>
    </row>
    <row r="10" spans="1:4" x14ac:dyDescent="0.25">
      <c r="A10" s="34">
        <v>7</v>
      </c>
      <c r="B10" s="41" t="s">
        <v>10</v>
      </c>
      <c r="C10" s="150" t="s">
        <v>365</v>
      </c>
      <c r="D10" s="150">
        <v>2266</v>
      </c>
    </row>
    <row r="11" spans="1:4" x14ac:dyDescent="0.25">
      <c r="A11" s="277">
        <v>8</v>
      </c>
      <c r="B11" s="46" t="s">
        <v>11</v>
      </c>
      <c r="C11" s="152" t="s">
        <v>366</v>
      </c>
      <c r="D11" s="152">
        <v>1603</v>
      </c>
    </row>
    <row r="12" spans="1:4" x14ac:dyDescent="0.25">
      <c r="A12" s="34">
        <v>9</v>
      </c>
      <c r="B12" s="41" t="s">
        <v>12</v>
      </c>
      <c r="C12" s="150" t="s">
        <v>284</v>
      </c>
      <c r="D12" s="150">
        <v>2818</v>
      </c>
    </row>
    <row r="13" spans="1:4" x14ac:dyDescent="0.25">
      <c r="A13" s="277">
        <v>10</v>
      </c>
      <c r="B13" s="46" t="s">
        <v>13</v>
      </c>
      <c r="C13" s="152" t="s">
        <v>367</v>
      </c>
      <c r="D13" s="152">
        <v>1171</v>
      </c>
    </row>
    <row r="14" spans="1:4" x14ac:dyDescent="0.25">
      <c r="A14" s="34">
        <v>11</v>
      </c>
      <c r="B14" s="41" t="s">
        <v>14</v>
      </c>
      <c r="C14" s="150" t="s">
        <v>368</v>
      </c>
      <c r="D14" s="150">
        <v>2271</v>
      </c>
    </row>
    <row r="15" spans="1:4" x14ac:dyDescent="0.25">
      <c r="A15" s="277">
        <v>12</v>
      </c>
      <c r="B15" s="46" t="s">
        <v>15</v>
      </c>
      <c r="C15" s="152" t="s">
        <v>369</v>
      </c>
      <c r="D15" s="152">
        <v>2718</v>
      </c>
    </row>
    <row r="16" spans="1:4" x14ac:dyDescent="0.25">
      <c r="A16" s="34">
        <v>13</v>
      </c>
      <c r="B16" s="41" t="s">
        <v>16</v>
      </c>
      <c r="C16" s="150" t="s">
        <v>370</v>
      </c>
      <c r="D16" s="150">
        <v>1301</v>
      </c>
    </row>
    <row r="17" spans="1:6" x14ac:dyDescent="0.25">
      <c r="A17" s="277">
        <v>14</v>
      </c>
      <c r="B17" s="46" t="s">
        <v>17</v>
      </c>
      <c r="C17" s="152" t="s">
        <v>371</v>
      </c>
      <c r="D17" s="152">
        <v>1936</v>
      </c>
    </row>
    <row r="18" spans="1:6" x14ac:dyDescent="0.25">
      <c r="A18" s="34">
        <v>15</v>
      </c>
      <c r="B18" s="41" t="s">
        <v>18</v>
      </c>
      <c r="C18" s="150" t="s">
        <v>372</v>
      </c>
      <c r="D18" s="150">
        <v>1657</v>
      </c>
    </row>
    <row r="19" spans="1:6" x14ac:dyDescent="0.25">
      <c r="A19" s="277">
        <v>16</v>
      </c>
      <c r="B19" s="46" t="s">
        <v>19</v>
      </c>
      <c r="C19" s="152" t="s">
        <v>373</v>
      </c>
      <c r="D19" s="152">
        <v>1218</v>
      </c>
    </row>
    <row r="20" spans="1:6" x14ac:dyDescent="0.25">
      <c r="A20" s="34">
        <v>17</v>
      </c>
      <c r="B20" s="41" t="s">
        <v>20</v>
      </c>
      <c r="C20" s="150" t="s">
        <v>374</v>
      </c>
      <c r="D20" s="150">
        <v>2614</v>
      </c>
    </row>
    <row r="21" spans="1:6" x14ac:dyDescent="0.25">
      <c r="A21" s="277">
        <v>18</v>
      </c>
      <c r="B21" s="46" t="s">
        <v>21</v>
      </c>
      <c r="C21" s="152" t="s">
        <v>375</v>
      </c>
      <c r="D21" s="152">
        <v>3430</v>
      </c>
    </row>
    <row r="22" spans="1:6" x14ac:dyDescent="0.25">
      <c r="A22" s="289" t="s">
        <v>22</v>
      </c>
      <c r="B22" s="290"/>
      <c r="C22" s="269" t="s">
        <v>376</v>
      </c>
      <c r="D22" s="269">
        <v>54032</v>
      </c>
      <c r="F22" s="76"/>
    </row>
    <row r="23" spans="1:6" s="72" customFormat="1" x14ac:dyDescent="0.25">
      <c r="A23" s="145"/>
      <c r="B23" s="145"/>
      <c r="C23" s="145"/>
      <c r="D23" s="145"/>
    </row>
    <row r="24" spans="1:6" x14ac:dyDescent="0.25">
      <c r="A24" s="132"/>
      <c r="B24" s="132"/>
      <c r="C24" s="145"/>
      <c r="D24" s="145"/>
    </row>
    <row r="25" spans="1:6" ht="40.5" customHeight="1" x14ac:dyDescent="0.25">
      <c r="A25" s="327" t="s">
        <v>229</v>
      </c>
      <c r="B25" s="327"/>
      <c r="C25" s="327"/>
      <c r="D25" s="327"/>
    </row>
  </sheetData>
  <mergeCells count="7">
    <mergeCell ref="A25:D25"/>
    <mergeCell ref="A1:D1"/>
    <mergeCell ref="A22:B22"/>
    <mergeCell ref="C2:C3"/>
    <mergeCell ref="D2:D3"/>
    <mergeCell ref="A2:A3"/>
    <mergeCell ref="B2:B3"/>
  </mergeCells>
  <printOptions horizontalCentered="1"/>
  <pageMargins left="0.7" right="0.7" top="0.75" bottom="0.75" header="0.3" footer="0.3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28</vt:i4>
      </vt:variant>
      <vt:variant>
        <vt:lpstr>Именованные диапазоны</vt:lpstr>
      </vt:variant>
      <vt:variant>
        <vt:i4>11</vt:i4>
      </vt:variant>
    </vt:vector>
  </HeadingPairs>
  <TitlesOfParts>
    <vt:vector size="39" baseType="lpstr">
      <vt:lpstr>Ветераны_ВОВ</vt:lpstr>
      <vt:lpstr>Инвалиды</vt:lpstr>
      <vt:lpstr>ЕДК многодетные</vt:lpstr>
      <vt:lpstr>Многодетные</vt:lpstr>
      <vt:lpstr>Дни рождения</vt:lpstr>
      <vt:lpstr>ФЕДК</vt:lpstr>
      <vt:lpstr>Субсидии</vt:lpstr>
      <vt:lpstr>СертификатГаз</vt:lpstr>
      <vt:lpstr>РСДП</vt:lpstr>
      <vt:lpstr>РЕДК</vt:lpstr>
      <vt:lpstr>бер и корм</vt:lpstr>
      <vt:lpstr>ЕВ дет сад</vt:lpstr>
      <vt:lpstr>ВТЛО</vt:lpstr>
      <vt:lpstr>Материнский капитал</vt:lpstr>
      <vt:lpstr>Иные выплаты</vt:lpstr>
      <vt:lpstr>Инвалиды по зрению</vt:lpstr>
      <vt:lpstr>ИБД</vt:lpstr>
      <vt:lpstr>Ежегодные выпл </vt:lpstr>
      <vt:lpstr>ЕДК сельск. специалистам</vt:lpstr>
      <vt:lpstr>Единовр выпл обл </vt:lpstr>
      <vt:lpstr>ДВ 3-ий ребенок</vt:lpstr>
      <vt:lpstr>ЕДВ 1-й ребенок</vt:lpstr>
      <vt:lpstr>ДП</vt:lpstr>
      <vt:lpstr>Выплаты детям с заболеваниями</vt:lpstr>
      <vt:lpstr>1-пособие</vt:lpstr>
      <vt:lpstr>Различные меры</vt:lpstr>
      <vt:lpstr>Маткапитал на 1го</vt:lpstr>
      <vt:lpstr>Маткапитал на 2го</vt:lpstr>
      <vt:lpstr>'1-пособие'!Область_печати</vt:lpstr>
      <vt:lpstr>'Дни рождения'!Область_печати</vt:lpstr>
      <vt:lpstr>'Единовр выпл обл '!Область_печати</vt:lpstr>
      <vt:lpstr>'ЕДК многодетные'!Область_печати</vt:lpstr>
      <vt:lpstr>'Ежегодные выпл '!Область_печати</vt:lpstr>
      <vt:lpstr>'Различные меры'!Область_печати</vt:lpstr>
      <vt:lpstr>РЕДК!Область_печати</vt:lpstr>
      <vt:lpstr>РСДП!Область_печати</vt:lpstr>
      <vt:lpstr>СертификатГаз!Область_печати</vt:lpstr>
      <vt:lpstr>Субсидии!Область_печати</vt:lpstr>
      <vt:lpstr>ФЕДК!Область_печати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Лукьяненко Я.Н.</dc:creator>
  <cp:lastModifiedBy>Лукьяненко Ярослав Николаевич</cp:lastModifiedBy>
  <dcterms:created xsi:type="dcterms:W3CDTF">2023-04-04T09:29:04Z</dcterms:created>
  <dcterms:modified xsi:type="dcterms:W3CDTF">2024-12-23T08:21:14Z</dcterms:modified>
</cp:coreProperties>
</file>