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45" windowWidth="26580" windowHeight="10275" firstSheet="20" activeTab="27"/>
  </bookViews>
  <sheets>
    <sheet name="Ветераны_ВОВ" sheetId="93" r:id="rId1"/>
    <sheet name="Инвалиды" sheetId="92" r:id="rId2"/>
    <sheet name="ЕДК многодетные" sheetId="91" r:id="rId3"/>
    <sheet name="Многодетные" sheetId="90" r:id="rId4"/>
    <sheet name="Дни рождения" sheetId="89" r:id="rId5"/>
    <sheet name="ФЕДК" sheetId="88" r:id="rId6"/>
    <sheet name="Субсидии" sheetId="87" r:id="rId7"/>
    <sheet name="СертификатГаз" sheetId="86" r:id="rId8"/>
    <sheet name="РСДП" sheetId="85" r:id="rId9"/>
    <sheet name="РЕДК" sheetId="84" r:id="rId10"/>
    <sheet name="бер и корм" sheetId="83" r:id="rId11"/>
    <sheet name="ЕВ дет сад" sheetId="82" r:id="rId12"/>
    <sheet name="ВТЛО" sheetId="81" r:id="rId13"/>
    <sheet name="Материнский капитал" sheetId="80" r:id="rId14"/>
    <sheet name="Иные выплаты" sheetId="79" r:id="rId15"/>
    <sheet name="Инвалиды по зрению" sheetId="78" r:id="rId16"/>
    <sheet name="ИБД" sheetId="77" r:id="rId17"/>
    <sheet name="Ежегодные выпл " sheetId="76" r:id="rId18"/>
    <sheet name="ЕДК сельск. специалистам" sheetId="75" r:id="rId19"/>
    <sheet name="Единовр выпл обл " sheetId="74" r:id="rId20"/>
    <sheet name="ДВ 3-ий ребенок" sheetId="72" r:id="rId21"/>
    <sheet name="ЕДВ 1-й ребенок" sheetId="71" r:id="rId22"/>
    <sheet name="ДП" sheetId="70" r:id="rId23"/>
    <sheet name="Выплаты детям с заболеваниями" sheetId="69" r:id="rId24"/>
    <sheet name="1-пособие" sheetId="67" r:id="rId25"/>
    <sheet name="Различные меры" sheetId="68" r:id="rId26"/>
    <sheet name="Маткапитал на 1го" sheetId="94" r:id="rId27"/>
    <sheet name="Маткапитал на 2го" sheetId="95" r:id="rId28"/>
  </sheets>
  <definedNames>
    <definedName name="_xlnm._FilterDatabase" localSheetId="10" hidden="1">'бер и корм'!$A$7:$G$26</definedName>
    <definedName name="_xlnm._FilterDatabase" localSheetId="0" hidden="1">Ветераны_ВОВ!$A$6:$N$26</definedName>
    <definedName name="_xlnm._FilterDatabase" localSheetId="12" hidden="1">ВТЛО!$A$3:$N$22</definedName>
    <definedName name="_xlnm._FilterDatabase" localSheetId="23" hidden="1">'Выплаты детям с заболеваниями'!$A$4:$L$23</definedName>
    <definedName name="_xlnm._FilterDatabase" localSheetId="19" hidden="1">'Единовр выпл обл '!$A$4:$M$23</definedName>
    <definedName name="_xlnm._FilterDatabase" localSheetId="16" hidden="1">ИБД!$A$6:$E$25</definedName>
    <definedName name="_xlnm._FilterDatabase" localSheetId="1" hidden="1">Инвалиды!$A$4:$O$23</definedName>
    <definedName name="_xlnm._FilterDatabase" localSheetId="15" hidden="1">'Инвалиды по зрению'!$A$7:$G$26</definedName>
    <definedName name="_xlnm._FilterDatabase" localSheetId="14" hidden="1">'Иные выплаты'!$A$3:$M$22</definedName>
    <definedName name="_xlnm.Database" localSheetId="22">ДП!#REF!</definedName>
    <definedName name="_xlnm.Database">#REF!</definedName>
    <definedName name="База_данных1">#REF!</definedName>
    <definedName name="_xlnm.Print_Area" localSheetId="24">'1-пособие'!$A$1:$K$16</definedName>
    <definedName name="_xlnm.Print_Area" localSheetId="4">'Дни рождения'!$A$1:$G$22</definedName>
    <definedName name="_xlnm.Print_Area" localSheetId="19">'Единовр выпл обл '!$A$1:$M$23</definedName>
    <definedName name="_xlnm.Print_Area" localSheetId="2">'ЕДК многодетные'!$A$1:$F$24</definedName>
    <definedName name="_xlnm.Print_Area" localSheetId="17">'Ежегодные выпл '!$A$1:$F$22</definedName>
    <definedName name="_xlnm.Print_Area" localSheetId="25">'Различные меры'!$A$1:$B$20</definedName>
    <definedName name="_xlnm.Print_Area" localSheetId="9">РЕДК!$A$1:$F$23</definedName>
    <definedName name="_xlnm.Print_Area" localSheetId="8">РСДП!$A$1:$D$22</definedName>
    <definedName name="_xlnm.Print_Area" localSheetId="7">СертификатГаз!$A$1:$B$20</definedName>
    <definedName name="_xlnm.Print_Area" localSheetId="6">Субсидии!$A$1:$F$23</definedName>
    <definedName name="_xlnm.Print_Area" localSheetId="5">ФЕДК!$A$1:$D$21</definedName>
  </definedNames>
  <calcPr calcId="145621"/>
</workbook>
</file>

<file path=xl/calcChain.xml><?xml version="1.0" encoding="utf-8"?>
<calcChain xmlns="http://schemas.openxmlformats.org/spreadsheetml/2006/main">
  <c r="T28" i="70" l="1"/>
</calcChain>
</file>

<file path=xl/sharedStrings.xml><?xml version="1.0" encoding="utf-8"?>
<sst xmlns="http://schemas.openxmlformats.org/spreadsheetml/2006/main" count="1737" uniqueCount="834">
  <si>
    <t xml:space="preserve">Ежемесячный отчет по предоставлению ежемесячной денежной выплаты в связи с  рождением первого ребенка </t>
  </si>
  <si>
    <t>№</t>
  </si>
  <si>
    <t>Наименование МО</t>
  </si>
  <si>
    <t>Областная выплата</t>
  </si>
  <si>
    <t>Бокситогорский</t>
  </si>
  <si>
    <t>Волосовский</t>
  </si>
  <si>
    <t xml:space="preserve">Волховский </t>
  </si>
  <si>
    <t>Всеволожский</t>
  </si>
  <si>
    <t>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</si>
  <si>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</si>
  <si>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</si>
  <si>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</si>
  <si>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</si>
  <si>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</si>
  <si>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</si>
  <si>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</si>
  <si>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</si>
  <si>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</si>
  <si>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</si>
  <si>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</si>
  <si>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</si>
  <si>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</si>
  <si>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ИТОГО</t>
  </si>
  <si>
    <t>№ п.п.</t>
  </si>
  <si>
    <t>Численность в отчетный период</t>
  </si>
  <si>
    <t>Сумма начисленная без доплат (руб.)</t>
  </si>
  <si>
    <t xml:space="preserve">численность семей и  детей, на которых произведена ежемесячная денежная выплата </t>
  </si>
  <si>
    <t>семей</t>
  </si>
  <si>
    <t>детей   (чел.)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</si>
  <si>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</si>
  <si>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</si>
  <si>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</si>
  <si>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</si>
  <si>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</si>
  <si>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</si>
  <si>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</si>
  <si>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</si>
  <si>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</si>
  <si>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</si>
  <si>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</si>
  <si>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</si>
  <si>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</si>
  <si>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</si>
  <si>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</si>
  <si>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Сосновый Бор город</t>
  </si>
  <si>
    <t>Тихвинский район</t>
  </si>
  <si>
    <t>Тосненский район</t>
  </si>
  <si>
    <t>№ п/п</t>
  </si>
  <si>
    <t>Улучшение жилищных условий (усл)</t>
  </si>
  <si>
    <t>Оплата услуг по присмотру и уходу за детьми
усл.</t>
  </si>
  <si>
    <t>Получение образования ребенком (детьми)
усл.</t>
  </si>
  <si>
    <t>Получение медицинских услуг ребенком (детьми)
усл.</t>
  </si>
  <si>
    <t>Получение платных медицинских стоматологических услуг        усл.</t>
  </si>
  <si>
    <t>Лечение и реабилитация ребенка-инвалида
усл.</t>
  </si>
  <si>
    <t>Приобретение транспортного средства
усл.</t>
  </si>
  <si>
    <t>ИТОГО*
граждан - оснований</t>
  </si>
  <si>
    <t>ИТОГО*
заявителей</t>
  </si>
  <si>
    <t>в том числе</t>
  </si>
  <si>
    <t>улучшение жилищных условий</t>
  </si>
  <si>
    <t>ремонт жилого помещения</t>
  </si>
  <si>
    <t>приобретение зем. уч-ков</t>
  </si>
  <si>
    <t>ИТОГО:</t>
  </si>
  <si>
    <t>* - получатель учитывается один раз</t>
  </si>
  <si>
    <t>№
п/п</t>
  </si>
  <si>
    <t>получателей (семей)</t>
  </si>
  <si>
    <t>кол-во детей (чел.)</t>
  </si>
  <si>
    <t xml:space="preserve"> Выборгский</t>
  </si>
  <si>
    <t xml:space="preserve"> Всеволожский</t>
  </si>
  <si>
    <t xml:space="preserve"> Волховский</t>
  </si>
  <si>
    <t xml:space="preserve"> Волосовский</t>
  </si>
  <si>
    <t xml:space="preserve"> Бокситогорский</t>
  </si>
  <si>
    <t>детей</t>
  </si>
  <si>
    <t>ВСЕГО</t>
  </si>
  <si>
    <t>в т.ч.       75 лет брака</t>
  </si>
  <si>
    <t>в т.ч.       70 лет брака</t>
  </si>
  <si>
    <t>в т.ч.         60 лет брака</t>
  </si>
  <si>
    <t>в т.ч.        50 лет брака</t>
  </si>
  <si>
    <t>Всего</t>
  </si>
  <si>
    <t>граждан</t>
  </si>
  <si>
    <t>Единоврем. Выплата юбилярам брака 50, 60,70, 75 лет                                                                       (семейных пар)</t>
  </si>
  <si>
    <t>Государственная социальная помощь (малоимущим)</t>
  </si>
  <si>
    <t>Единовременное пособие при рождении ребенка ЛО (начислений)</t>
  </si>
  <si>
    <t>ежемесячные выплаты</t>
  </si>
  <si>
    <t>ребёнок без нвалидности,     с заболеванием -  инсулинозависимый сахарный диабет</t>
  </si>
  <si>
    <t>с заболеванием -целиакия</t>
  </si>
  <si>
    <t>с заболеванием - фенилкетонурия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</si>
  <si>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</si>
  <si>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</si>
  <si>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</si>
  <si>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</si>
  <si>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</si>
  <si>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</si>
  <si>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</si>
  <si>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</si>
  <si>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</si>
  <si>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</si>
  <si>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</si>
  <si>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</si>
  <si>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</si>
  <si>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</si>
  <si>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</si>
  <si>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</si>
  <si>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</si>
  <si>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</si>
  <si>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ВСЕГО по области:</t>
  </si>
  <si>
    <t xml:space="preserve">инвалидам боевых действий  </t>
  </si>
  <si>
    <t>выплата родителям погибших ветеранов боевых действий</t>
  </si>
  <si>
    <t xml:space="preserve">компенсация расходов на авт.топливо инвалидам
(гемодиализ)             </t>
  </si>
  <si>
    <t xml:space="preserve">ЕДВ  Кап ремонт фед. Льготники     </t>
  </si>
  <si>
    <t xml:space="preserve">ЕДК  Кап ремонт 70-80                </t>
  </si>
  <si>
    <t xml:space="preserve">ЕДК на оплату ТКО            </t>
  </si>
  <si>
    <t xml:space="preserve">пособие на погребение  ЖПР </t>
  </si>
  <si>
    <t xml:space="preserve"> на газификацию жилья  </t>
  </si>
  <si>
    <t>ЕДК подключение к сетям газораспределения</t>
  </si>
  <si>
    <t>ЕДК подключение к электросетям</t>
  </si>
  <si>
    <t>Компенсация расходов на бензин, ремонт, техническое обслуживание транспортных средств и запасные части к ним (КЭТС)</t>
  </si>
  <si>
    <t>Выплата лицам, награжденным нагрудным знаком "Почетный донор России"</t>
  </si>
  <si>
    <t>Годовая компенсация расходов на топливо и баллонный газ отдельным категориям граждан ЛО</t>
  </si>
  <si>
    <t>Годовая компенсация расходов на топливо и баллонный газ федеральным льготникам</t>
  </si>
  <si>
    <t>Итого:</t>
  </si>
  <si>
    <t>Наименование МO</t>
  </si>
  <si>
    <t xml:space="preserve">выплачено </t>
  </si>
  <si>
    <t>ВСЕГО (накопительно)</t>
  </si>
  <si>
    <t>Волховский</t>
  </si>
  <si>
    <t xml:space="preserve">№ </t>
  </si>
  <si>
    <t xml:space="preserve">Количество актуальных получателей </t>
  </si>
  <si>
    <t>Всего получателей      (без иждивенцев)</t>
  </si>
  <si>
    <t>в том числе педагогических работников</t>
  </si>
  <si>
    <t>Всего получателей    (без иждивенцев)</t>
  </si>
  <si>
    <t>Показатели</t>
  </si>
  <si>
    <t>Установленный размер пособия, рублей</t>
  </si>
  <si>
    <t>Число получателей пособия, человек</t>
  </si>
  <si>
    <t>Сумма начисленных пособий с начала года, рублей</t>
  </si>
  <si>
    <t>Сумма выплаченных пособий с начала года, рублей</t>
  </si>
  <si>
    <t>Число детей, на которых назначено пособие, человек всего</t>
  </si>
  <si>
    <t>Число детей, на которых назначено пособие, человек в том числе детей, на которых пособие назначено впервые в отчетном месяце</t>
  </si>
  <si>
    <t>А</t>
  </si>
  <si>
    <t>Б</t>
  </si>
  <si>
    <t>Пособие на ребенка от 0 до 16 (18) лет - всего</t>
  </si>
  <si>
    <t>из них: пособие на детей одиноких</t>
  </si>
  <si>
    <t>пособие на детей военнослужащих по призыву</t>
  </si>
  <si>
    <t>пособие на детей, родители которых уклоняются от уплаты алиментов</t>
  </si>
  <si>
    <t>пособие на детей в базовом размере</t>
  </si>
  <si>
    <t>пособие на детей из многодетных семей</t>
  </si>
  <si>
    <t>из него: на детей в возрасте до 3-х лет</t>
  </si>
  <si>
    <t>на детей в возрасте от 3-х до 18 лет</t>
  </si>
  <si>
    <t>пособие на детей-инвалидов</t>
  </si>
  <si>
    <t>пособие на детей родителей-инвалидов</t>
  </si>
  <si>
    <t>прочие пособия на детей не перечисленных категорий</t>
  </si>
  <si>
    <t xml:space="preserve">    </t>
  </si>
  <si>
    <t xml:space="preserve"> ИНФОРМАЦИЯ о получателях ежемесячной компенсации на питание беременным женщинам и детям в возрасте до 3-х лет</t>
  </si>
  <si>
    <t>Беременные   женщины</t>
  </si>
  <si>
    <t>Дети до         2-х лет</t>
  </si>
  <si>
    <t>Дети от 2-х до  3-х лет</t>
  </si>
  <si>
    <t>Всего  льготоносителей</t>
  </si>
  <si>
    <t>Всего получателей</t>
  </si>
  <si>
    <t>Льготоносителей (чел.)</t>
  </si>
  <si>
    <t>ВСЕГО получателей</t>
  </si>
  <si>
    <t>ВСЕГО:</t>
  </si>
  <si>
    <t>Дети до 2-х лет</t>
  </si>
  <si>
    <t>Беременные женщины</t>
  </si>
  <si>
    <t>Труженики тыла</t>
  </si>
  <si>
    <t>Жертвы репрессий</t>
  </si>
  <si>
    <t>Ветераны труда</t>
  </si>
  <si>
    <t>Всего граждан, включенных в региональный регистр</t>
  </si>
  <si>
    <t>Ветераны труда Ленинградской области</t>
  </si>
  <si>
    <t>Дети ВОЙНЫ</t>
  </si>
  <si>
    <t>90 лет</t>
  </si>
  <si>
    <t>95 лет</t>
  </si>
  <si>
    <t>100 и более</t>
  </si>
  <si>
    <t>всего</t>
  </si>
  <si>
    <t xml:space="preserve">Жертвы политических репрессий </t>
  </si>
  <si>
    <t xml:space="preserve">Ветераны труда </t>
  </si>
  <si>
    <t>в том числе:</t>
  </si>
  <si>
    <t>Информация о количестве  инвалидов боевых действий,  состоящих на учете</t>
  </si>
  <si>
    <t>ВСЕГО ИБД</t>
  </si>
  <si>
    <t>1 группа инвалидности</t>
  </si>
  <si>
    <t>2 группа инвалидности</t>
  </si>
  <si>
    <t>3 группа инвалидности</t>
  </si>
  <si>
    <t>Родители и вдовы ИБД</t>
  </si>
  <si>
    <t>Родители и вдовы ОВД</t>
  </si>
  <si>
    <t xml:space="preserve"> ИНФОРМАЦИЯ о получателях ежемесячной денежной выплаты инвалидам с детства I и II групп</t>
  </si>
  <si>
    <t>Инвалиды I группы (18-23)</t>
  </si>
  <si>
    <t>Инвалиды II группы (18-23)</t>
  </si>
  <si>
    <t>Инвалиды по зрению I группы</t>
  </si>
  <si>
    <t>Инвалиды по зрению II группы</t>
  </si>
  <si>
    <t>приобретение (строительство, газификация)  жилого помещения</t>
  </si>
  <si>
    <t xml:space="preserve">12 детей </t>
  </si>
  <si>
    <t xml:space="preserve">11 детей </t>
  </si>
  <si>
    <t xml:space="preserve">10 детей </t>
  </si>
  <si>
    <t xml:space="preserve">9 детей </t>
  </si>
  <si>
    <t xml:space="preserve">8 детей </t>
  </si>
  <si>
    <t xml:space="preserve">7 детей </t>
  </si>
  <si>
    <t>6 детей</t>
  </si>
  <si>
    <t>5 детей</t>
  </si>
  <si>
    <t>4 детей</t>
  </si>
  <si>
    <t>3 детей</t>
  </si>
  <si>
    <t>Всего детей</t>
  </si>
  <si>
    <t>в том числе семей, имеющие несовершеннолетних детей</t>
  </si>
  <si>
    <t>Всего семей</t>
  </si>
  <si>
    <t>Муниципальные районы</t>
  </si>
  <si>
    <t>Численность детей
(накопительно по выплате), чел.</t>
  </si>
  <si>
    <t>М (3гр.)</t>
  </si>
  <si>
    <t xml:space="preserve">М (2гр.) </t>
  </si>
  <si>
    <t>Ж (3гр.)</t>
  </si>
  <si>
    <t>Ж (2гр.)</t>
  </si>
  <si>
    <t>в т.ч. Мужчин</t>
  </si>
  <si>
    <t>в т.ч. Женщин</t>
  </si>
  <si>
    <t>ребенок-инвалид</t>
  </si>
  <si>
    <t>3 группа</t>
  </si>
  <si>
    <t>2 группа</t>
  </si>
  <si>
    <t>1 группа</t>
  </si>
  <si>
    <t>Инвалиды взрослые (старше 18 лет)</t>
  </si>
  <si>
    <t>Инвалиды (по группе инвалидности)</t>
  </si>
  <si>
    <t>Примечание:  Человек  учитывается один раз по более приоритетной категории.</t>
  </si>
  <si>
    <t>не суммируется с другими показателями</t>
  </si>
  <si>
    <t>8=(9+10)</t>
  </si>
  <si>
    <t>5=(6+7)</t>
  </si>
  <si>
    <t>без инв.</t>
  </si>
  <si>
    <t xml:space="preserve"> инв.</t>
  </si>
  <si>
    <t>"Вдовы"</t>
  </si>
  <si>
    <t>Проживавшие менее 4 месяцев в Ленинграде</t>
  </si>
  <si>
    <t>"Дети войны"</t>
  </si>
  <si>
    <t>труженики тыла</t>
  </si>
  <si>
    <t>несовершеннолетние узники</t>
  </si>
  <si>
    <t>ЖБЛ</t>
  </si>
  <si>
    <t xml:space="preserve">  участники ВОВ </t>
  </si>
  <si>
    <t xml:space="preserve">         Инвалиды ВОВ </t>
  </si>
  <si>
    <t>Информация о количестве  ветеранов  Великой Отечественной войны 1941-1945 годов,  состоящих на учете</t>
  </si>
  <si>
    <t xml:space="preserve"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 </t>
  </si>
  <si>
    <t xml:space="preserve">Приобретение сельхоз животных, сельхоз техники
усл. </t>
  </si>
  <si>
    <t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</t>
  </si>
  <si>
    <t>Годовая компенсация расходов на топливо и баллонный газ и транспортных услуг по их доставке участникам СВО и членам их семей</t>
  </si>
  <si>
    <t xml:space="preserve">14 детей </t>
  </si>
  <si>
    <t>Ежегод. выплата на приобрет. одежды и шк.-письм. принадлежностей многодетным, чел. (детей)</t>
  </si>
  <si>
    <t>Оплата санаторно-курортных путевок по медицинским показаниям 
усл.</t>
  </si>
  <si>
    <t>Улучшение жилищных условий всего</t>
  </si>
  <si>
    <t>Численность заявителей</t>
  </si>
  <si>
    <t>Количество получателей в 2024 году (накопительно)</t>
  </si>
  <si>
    <t>Количество  получателей в 2024 году (накопительно)</t>
  </si>
  <si>
    <t>за 2024 год</t>
  </si>
  <si>
    <t>Количество получателей накопительно 
в 2024 году</t>
  </si>
  <si>
    <t>Количество получателей накопительно  в 2024</t>
  </si>
  <si>
    <t>Количество получателей    накопительно в 2024</t>
  </si>
  <si>
    <r>
      <t>ВСЕГО граждан, которым назначена выплата в 2024 году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</si>
  <si>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единовременные за 2024 (накопительно)</t>
  </si>
  <si>
    <r>
      <t>Численность за 2024 г.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</si>
  <si>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ежегодные за 2024 (накопительно)</t>
  </si>
  <si>
    <t>Количество получателей  накопительно в  2024 году</t>
  </si>
  <si>
    <t>Нарастающим итогом с начала 2024 года</t>
  </si>
  <si>
    <t>накопительно в 2024 г. 
детей   (чел.)</t>
  </si>
  <si>
    <t xml:space="preserve">Накопительно за 2024 год </t>
  </si>
  <si>
    <t>ежегодные выплаты (накопительно за 2024 год)</t>
  </si>
  <si>
    <t xml:space="preserve"> * Общее количество получателей, включая граждан, получающих выплаты непосредственно в ЛОГКУ "Центр социальной защиты населения"</t>
  </si>
  <si>
    <t>Количество семей в 2024 (накопительно по выплате)</t>
  </si>
  <si>
    <t>Количество граждан, получивших меру социальной поддержки по замене газового оборудования (сертификат) в 2024 году (накопительно)</t>
  </si>
  <si>
    <t>АППГ (с 01.01.2023)</t>
  </si>
  <si>
    <t>Лица, награжденные знаком "Житель осажденного Севастополя"</t>
  </si>
  <si>
    <t>Лица, награжденные знаком "Житель осажденного Сталинграда"</t>
  </si>
  <si>
    <t>3=(4+5+8+11+12+13+16)</t>
  </si>
  <si>
    <t>13=(14+15)</t>
  </si>
  <si>
    <t>Количество граждан, получивших различные меры социальной поддержки в 2024 году (накопительно)</t>
  </si>
  <si>
    <t>Получеение проф. образования, проф. обучения и доп. проф. образования</t>
  </si>
  <si>
    <r>
      <t>гсп-соцконтракт-единовременная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</si>
  <si>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ЕДВ на оплату ТКО</t>
    </r>
    <r>
      <rPr>
        <b/>
        <sz val="12"/>
        <color theme="1"/>
        <rFont val="Times New Roman"/>
        <family val="1"/>
        <charset val="204"/>
      </rPr>
      <t xml:space="preserve">   </t>
    </r>
  </si>
  <si>
    <r>
      <t>гсп-соцконтракт-ежемесячно</t>
    </r>
    <r>
      <rPr>
        <b/>
        <sz val="12"/>
        <color rgb="FFFF0000"/>
        <rFont val="Times New Roman"/>
        <family val="1"/>
        <charset val="204"/>
      </rPr>
      <t/>
    </r>
  </si>
  <si>
    <t>Приобретение земельного участка для ведения садоводства, огородничества, дачного хозяйства</t>
  </si>
  <si>
    <t>Ремонт жилого помещения (домовладения)</t>
  </si>
  <si>
    <t>В т.ч. Трудоспособные (3,2 гр.), Ж (до 58лет),М (до 63 лет)</t>
  </si>
  <si>
    <t>Количество членов семьи (накопительно по выплате), чел.</t>
  </si>
  <si>
    <t>303</t>
  </si>
  <si>
    <t>965</t>
  </si>
  <si>
    <t>344</t>
  </si>
  <si>
    <t>549</t>
  </si>
  <si>
    <t>174</t>
  </si>
  <si>
    <t>228</t>
  </si>
  <si>
    <t>381</t>
  </si>
  <si>
    <t>226</t>
  </si>
  <si>
    <t>437</t>
  </si>
  <si>
    <t>360</t>
  </si>
  <si>
    <t>393</t>
  </si>
  <si>
    <t>191</t>
  </si>
  <si>
    <t>119</t>
  </si>
  <si>
    <t>978</t>
  </si>
  <si>
    <t>435</t>
  </si>
  <si>
    <t>642</t>
  </si>
  <si>
    <t>494</t>
  </si>
  <si>
    <t>83</t>
  </si>
  <si>
    <t>333</t>
  </si>
  <si>
    <t>67</t>
  </si>
  <si>
    <t>105</t>
  </si>
  <si>
    <t>125</t>
  </si>
  <si>
    <t>221</t>
  </si>
  <si>
    <t>23</t>
  </si>
  <si>
    <t>88</t>
  </si>
  <si>
    <t>1963</t>
  </si>
  <si>
    <t>45</t>
  </si>
  <si>
    <t>113</t>
  </si>
  <si>
    <t>43</t>
  </si>
  <si>
    <t>181</t>
  </si>
  <si>
    <t>120</t>
  </si>
  <si>
    <t>74</t>
  </si>
  <si>
    <t>241</t>
  </si>
  <si>
    <t>107</t>
  </si>
  <si>
    <t>335</t>
  </si>
  <si>
    <t>322</t>
  </si>
  <si>
    <t>34</t>
  </si>
  <si>
    <t>106</t>
  </si>
  <si>
    <t>56</t>
  </si>
  <si>
    <t>155</t>
  </si>
  <si>
    <t>22</t>
  </si>
  <si>
    <t>70</t>
  </si>
  <si>
    <t>28</t>
  </si>
  <si>
    <t>103</t>
  </si>
  <si>
    <t>97</t>
  </si>
  <si>
    <t>61</t>
  </si>
  <si>
    <t>164</t>
  </si>
  <si>
    <t>156</t>
  </si>
  <si>
    <t>162</t>
  </si>
  <si>
    <t>148</t>
  </si>
  <si>
    <t>44</t>
  </si>
  <si>
    <t>38</t>
  </si>
  <si>
    <t>135</t>
  </si>
  <si>
    <t>130</t>
  </si>
  <si>
    <t>57</t>
  </si>
  <si>
    <t>194</t>
  </si>
  <si>
    <t>895</t>
  </si>
  <si>
    <r>
      <t xml:space="preserve">Численность получателей ежемесячной денежной выплаты 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01.01.2024</t>
    </r>
  </si>
  <si>
    <t>Численность получателй АППГ (с 01.01.2023)</t>
  </si>
  <si>
    <r>
      <t xml:space="preserve">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01.01.2024</t>
    </r>
  </si>
  <si>
    <t>заявителей</t>
  </si>
  <si>
    <t>95</t>
  </si>
  <si>
    <t>87</t>
  </si>
  <si>
    <t>1068</t>
  </si>
  <si>
    <t>160</t>
  </si>
  <si>
    <t>257</t>
  </si>
  <si>
    <t>134</t>
  </si>
  <si>
    <t>3243</t>
  </si>
  <si>
    <t>151</t>
  </si>
  <si>
    <t>40</t>
  </si>
  <si>
    <t>1025</t>
  </si>
  <si>
    <t>99</t>
  </si>
  <si>
    <t>1620</t>
  </si>
  <si>
    <t>109</t>
  </si>
  <si>
    <t>2252</t>
  </si>
  <si>
    <t>218</t>
  </si>
  <si>
    <t>240</t>
  </si>
  <si>
    <t>33</t>
  </si>
  <si>
    <t>37</t>
  </si>
  <si>
    <t>115</t>
  </si>
  <si>
    <t>1815</t>
  </si>
  <si>
    <t>122</t>
  </si>
  <si>
    <t>98</t>
  </si>
  <si>
    <t>1343</t>
  </si>
  <si>
    <t>110</t>
  </si>
  <si>
    <t>1362</t>
  </si>
  <si>
    <t>84</t>
  </si>
  <si>
    <t>1404</t>
  </si>
  <si>
    <t>89</t>
  </si>
  <si>
    <t>208</t>
  </si>
  <si>
    <t>65</t>
  </si>
  <si>
    <t>58</t>
  </si>
  <si>
    <t>55</t>
  </si>
  <si>
    <t>86</t>
  </si>
  <si>
    <t>117</t>
  </si>
  <si>
    <t>63</t>
  </si>
  <si>
    <t>73</t>
  </si>
  <si>
    <t>158</t>
  </si>
  <si>
    <t>30</t>
  </si>
  <si>
    <t>114</t>
  </si>
  <si>
    <t>60</t>
  </si>
  <si>
    <t>48</t>
  </si>
  <si>
    <t>46</t>
  </si>
  <si>
    <t>81</t>
  </si>
  <si>
    <t>71</t>
  </si>
  <si>
    <t>51</t>
  </si>
  <si>
    <t>93</t>
  </si>
  <si>
    <t>282</t>
  </si>
  <si>
    <t>2263</t>
  </si>
  <si>
    <t>719</t>
  </si>
  <si>
    <t>236</t>
  </si>
  <si>
    <t>474</t>
  </si>
  <si>
    <t>1108</t>
  </si>
  <si>
    <t>710</t>
  </si>
  <si>
    <t>21</t>
  </si>
  <si>
    <t>29</t>
  </si>
  <si>
    <t>в том числе, получатели выплат:</t>
  </si>
  <si>
    <t>284</t>
  </si>
  <si>
    <t>35</t>
  </si>
  <si>
    <t>968</t>
  </si>
  <si>
    <t>20</t>
  </si>
  <si>
    <t>320</t>
  </si>
  <si>
    <t>163</t>
  </si>
  <si>
    <t>427</t>
  </si>
  <si>
    <t>316</t>
  </si>
  <si>
    <t>42</t>
  </si>
  <si>
    <t>291</t>
  </si>
  <si>
    <t>332</t>
  </si>
  <si>
    <t>421</t>
  </si>
  <si>
    <t>96</t>
  </si>
  <si>
    <t>54</t>
  </si>
  <si>
    <t>47</t>
  </si>
  <si>
    <t>49</t>
  </si>
  <si>
    <t>101</t>
  </si>
  <si>
    <t>152</t>
  </si>
  <si>
    <t>112</t>
  </si>
  <si>
    <t>269</t>
  </si>
  <si>
    <t>150</t>
  </si>
  <si>
    <t>153</t>
  </si>
  <si>
    <t>75</t>
  </si>
  <si>
    <t>167</t>
  </si>
  <si>
    <t>193</t>
  </si>
  <si>
    <t>197</t>
  </si>
  <si>
    <t>25</t>
  </si>
  <si>
    <t>175</t>
  </si>
  <si>
    <t>24</t>
  </si>
  <si>
    <t>79</t>
  </si>
  <si>
    <t>90</t>
  </si>
  <si>
    <t>100</t>
  </si>
  <si>
    <t>149</t>
  </si>
  <si>
    <t>272</t>
  </si>
  <si>
    <t>26</t>
  </si>
  <si>
    <t>69</t>
  </si>
  <si>
    <t>19</t>
  </si>
  <si>
    <t>27</t>
  </si>
  <si>
    <t>485</t>
  </si>
  <si>
    <t>341</t>
  </si>
  <si>
    <t>85</t>
  </si>
  <si>
    <t>141</t>
  </si>
  <si>
    <t>154</t>
  </si>
  <si>
    <t>250</t>
  </si>
  <si>
    <t>349</t>
  </si>
  <si>
    <t>575</t>
  </si>
  <si>
    <t>102</t>
  </si>
  <si>
    <t>132</t>
  </si>
  <si>
    <t>588</t>
  </si>
  <si>
    <t>212</t>
  </si>
  <si>
    <t>104</t>
  </si>
  <si>
    <t>324</t>
  </si>
  <si>
    <t>420</t>
  </si>
  <si>
    <t>389</t>
  </si>
  <si>
    <t>64</t>
  </si>
  <si>
    <t>66</t>
  </si>
  <si>
    <t>68</t>
  </si>
  <si>
    <t>215</t>
  </si>
  <si>
    <t>80</t>
  </si>
  <si>
    <t>116</t>
  </si>
  <si>
    <t>82</t>
  </si>
  <si>
    <t>77</t>
  </si>
  <si>
    <t>146</t>
  </si>
  <si>
    <t xml:space="preserve"> в БД АИС "Социальная защита" по состоянию  на  01.01.2025</t>
  </si>
  <si>
    <t>Сведения о количестве инвалидов по БД "Социальная защита" на 01.01.2025</t>
  </si>
  <si>
    <t>Информация о получателях ежемесячной денежной компенсации многодетным семьям, проживающим в Ленинградской области за декабрь 2024 г.</t>
  </si>
  <si>
    <t>Численность получателей на декабрь 2024 (семей)</t>
  </si>
  <si>
    <t>Численность детей на декабрь 2024, чел.</t>
  </si>
  <si>
    <t>Сведения о численности многодетных семей, проживающих на территории Ленинградской области и зарегистрированных в БД АИС «Соцзащита» на 01.01.2025 года</t>
  </si>
  <si>
    <t>Информация о получателях единовременной социальной выплаты гражданам, постоянно проживающим в ЛО, 
в связи с юбилейными днями рождения на 01.01.2025</t>
  </si>
  <si>
    <t>Количество получателей за декабрь 2024 года</t>
  </si>
  <si>
    <t>Информация о получателях федеральной ежемесячной денежной компенсации за расходы по коммунальным услугам на 01.01.2025</t>
  </si>
  <si>
    <t>Количество получателей 
за декабрь 2024 года</t>
  </si>
  <si>
    <t>Информация о получателях субсидий на оплату жилого помещения и коммунальных услуг на 01.01.2025</t>
  </si>
  <si>
    <t>в декабре 2024 года</t>
  </si>
  <si>
    <t>190</t>
  </si>
  <si>
    <t>192</t>
  </si>
  <si>
    <t>196</t>
  </si>
  <si>
    <t>615</t>
  </si>
  <si>
    <t>1022</t>
  </si>
  <si>
    <t>440</t>
  </si>
  <si>
    <t>650</t>
  </si>
  <si>
    <t>392</t>
  </si>
  <si>
    <t>550</t>
  </si>
  <si>
    <t>343</t>
  </si>
  <si>
    <t>499</t>
  </si>
  <si>
    <t>210</t>
  </si>
  <si>
    <t>334</t>
  </si>
  <si>
    <t>259</t>
  </si>
  <si>
    <t>287</t>
  </si>
  <si>
    <t>483</t>
  </si>
  <si>
    <t>618</t>
  </si>
  <si>
    <t>355</t>
  </si>
  <si>
    <t>4330</t>
  </si>
  <si>
    <t>5992</t>
  </si>
  <si>
    <t>Информация о получателях региональной социальной доплаты к пенсии на 01.01.2025</t>
  </si>
  <si>
    <t>1394</t>
  </si>
  <si>
    <t>1645</t>
  </si>
  <si>
    <t>1375</t>
  </si>
  <si>
    <t>1616</t>
  </si>
  <si>
    <t>2241</t>
  </si>
  <si>
    <t>2636</t>
  </si>
  <si>
    <t>9384</t>
  </si>
  <si>
    <t>11105</t>
  </si>
  <si>
    <t>4290</t>
  </si>
  <si>
    <t>5023</t>
  </si>
  <si>
    <t>6295</t>
  </si>
  <si>
    <t>7385</t>
  </si>
  <si>
    <t>1916</t>
  </si>
  <si>
    <t>2280</t>
  </si>
  <si>
    <t>1333</t>
  </si>
  <si>
    <t>1614</t>
  </si>
  <si>
    <t>2473</t>
  </si>
  <si>
    <t>2873</t>
  </si>
  <si>
    <t>1035</t>
  </si>
  <si>
    <t>1191</t>
  </si>
  <si>
    <t>1988</t>
  </si>
  <si>
    <t>2323</t>
  </si>
  <si>
    <t>2316</t>
  </si>
  <si>
    <t>2753</t>
  </si>
  <si>
    <t>1109</t>
  </si>
  <si>
    <t>1315</t>
  </si>
  <si>
    <t>1637</t>
  </si>
  <si>
    <t>1414</t>
  </si>
  <si>
    <t>1681</t>
  </si>
  <si>
    <t>1066</t>
  </si>
  <si>
    <t>1246</t>
  </si>
  <si>
    <t>2268</t>
  </si>
  <si>
    <t>2641</t>
  </si>
  <si>
    <t>2961</t>
  </si>
  <si>
    <t>3496</t>
  </si>
  <si>
    <t>46485</t>
  </si>
  <si>
    <t>54771</t>
  </si>
  <si>
    <t>Информация о получателях ежемесячной денежной компенсации за расходы по коммунальным услугам из средств Областного бюджета на 01.01.2025</t>
  </si>
  <si>
    <t>Количество актуальных получателей по БД за декабоь 2024</t>
  </si>
  <si>
    <t>Количество актуальных получателей по БД  за декабрь 2024</t>
  </si>
  <si>
    <t>2956</t>
  </si>
  <si>
    <t>3128</t>
  </si>
  <si>
    <t>1676</t>
  </si>
  <si>
    <t>1775</t>
  </si>
  <si>
    <t>4198</t>
  </si>
  <si>
    <t>4458</t>
  </si>
  <si>
    <t>314</t>
  </si>
  <si>
    <t>338</t>
  </si>
  <si>
    <t>17669</t>
  </si>
  <si>
    <t>18482</t>
  </si>
  <si>
    <t>7614</t>
  </si>
  <si>
    <t>8055</t>
  </si>
  <si>
    <t>126</t>
  </si>
  <si>
    <t>12333</t>
  </si>
  <si>
    <t>13060</t>
  </si>
  <si>
    <t>3862</t>
  </si>
  <si>
    <t>4076</t>
  </si>
  <si>
    <t>4056</t>
  </si>
  <si>
    <t>4365</t>
  </si>
  <si>
    <t>4847</t>
  </si>
  <si>
    <t>5129</t>
  </si>
  <si>
    <t>1517</t>
  </si>
  <si>
    <t>1615</t>
  </si>
  <si>
    <t>59</t>
  </si>
  <si>
    <t>3443</t>
  </si>
  <si>
    <t>3627</t>
  </si>
  <si>
    <t>3772</t>
  </si>
  <si>
    <t>4016</t>
  </si>
  <si>
    <t>2007</t>
  </si>
  <si>
    <t>2145</t>
  </si>
  <si>
    <t>2931</t>
  </si>
  <si>
    <t>3097</t>
  </si>
  <si>
    <t>2347</t>
  </si>
  <si>
    <t>2490</t>
  </si>
  <si>
    <t>8357</t>
  </si>
  <si>
    <t>8690</t>
  </si>
  <si>
    <t>3870</t>
  </si>
  <si>
    <t>4106</t>
  </si>
  <si>
    <t>5568</t>
  </si>
  <si>
    <t>5900</t>
  </si>
  <si>
    <t>1111</t>
  </si>
  <si>
    <t>1194</t>
  </si>
  <si>
    <t>93022</t>
  </si>
  <si>
    <t>98165</t>
  </si>
  <si>
    <t>на 01.01.2025 (за декабрь 2024 г.)</t>
  </si>
  <si>
    <t>Численность получателей ежемесячной денежной выплаты на ребенка, которому не выдано направление в муниципальную образовательную организацию, реализующую образовательную программу дошкольного образования 
с 01.12.2024 по 31.12.2024</t>
  </si>
  <si>
    <t>Численность получателей ежемесячной денежной выплаты  отчетный месяц    декабрь 2024</t>
  </si>
  <si>
    <t>Численность получателей АППГ (декабрь 2023)</t>
  </si>
  <si>
    <r>
      <t xml:space="preserve"> Отчетный месяц 
декабрь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 2024</t>
    </r>
  </si>
  <si>
    <t>АППГ  (декабрь 2023)</t>
  </si>
  <si>
    <t>Информация о получателях ежемесячной денежной выплаты отдельным категориям граждан, проживающих в Ленинградской области на 01.01.2025</t>
  </si>
  <si>
    <t>за декабрь 2024 года</t>
  </si>
  <si>
    <t>2469</t>
  </si>
  <si>
    <t>2569</t>
  </si>
  <si>
    <t>1024</t>
  </si>
  <si>
    <t>2856</t>
  </si>
  <si>
    <t>2968</t>
  </si>
  <si>
    <t>4110</t>
  </si>
  <si>
    <t>402</t>
  </si>
  <si>
    <t>4289</t>
  </si>
  <si>
    <t>451</t>
  </si>
  <si>
    <t>5503</t>
  </si>
  <si>
    <t>5739</t>
  </si>
  <si>
    <t>289</t>
  </si>
  <si>
    <t>5698</t>
  </si>
  <si>
    <t>411</t>
  </si>
  <si>
    <t>5946</t>
  </si>
  <si>
    <t>447</t>
  </si>
  <si>
    <t>3026</t>
  </si>
  <si>
    <t>186</t>
  </si>
  <si>
    <t>3125</t>
  </si>
  <si>
    <t>3102</t>
  </si>
  <si>
    <t>3244</t>
  </si>
  <si>
    <t>2824</t>
  </si>
  <si>
    <t>161</t>
  </si>
  <si>
    <t>2970</t>
  </si>
  <si>
    <t>980</t>
  </si>
  <si>
    <t>1530</t>
  </si>
  <si>
    <t>2328</t>
  </si>
  <si>
    <t>1085</t>
  </si>
  <si>
    <t>1734</t>
  </si>
  <si>
    <t>1289</t>
  </si>
  <si>
    <t>1357</t>
  </si>
  <si>
    <t>4036</t>
  </si>
  <si>
    <t>4213</t>
  </si>
  <si>
    <t>3042</t>
  </si>
  <si>
    <t>183</t>
  </si>
  <si>
    <t>3181</t>
  </si>
  <si>
    <t>47917</t>
  </si>
  <si>
    <t>49951</t>
  </si>
  <si>
    <t>3322</t>
  </si>
  <si>
    <t>Информация об использовании средств регионального материнского капитала 
на 01.01.2025</t>
  </si>
  <si>
    <r>
      <t>И</t>
    </r>
    <r>
      <rPr>
        <b/>
        <sz val="14"/>
        <color theme="1"/>
        <rFont val="Times New Roman"/>
        <family val="1"/>
        <charset val="204"/>
      </rPr>
      <t>нформация о численности граждан, получающих некоторые меры соцподдержки по состоянию на 01.01.2025</t>
    </r>
  </si>
  <si>
    <t>ежемесячные за декабрь 2024 года</t>
  </si>
  <si>
    <t>1738</t>
  </si>
  <si>
    <t>1402</t>
  </si>
  <si>
    <t>1207</t>
  </si>
  <si>
    <t>782</t>
  </si>
  <si>
    <t>762</t>
  </si>
  <si>
    <t>426</t>
  </si>
  <si>
    <t>532</t>
  </si>
  <si>
    <t>2164</t>
  </si>
  <si>
    <t>1385</t>
  </si>
  <si>
    <t>734</t>
  </si>
  <si>
    <t>4924</t>
  </si>
  <si>
    <t>3012</t>
  </si>
  <si>
    <t>3741</t>
  </si>
  <si>
    <t>1063</t>
  </si>
  <si>
    <t>4467</t>
  </si>
  <si>
    <t>2437</t>
  </si>
  <si>
    <t>1352</t>
  </si>
  <si>
    <t>5538</t>
  </si>
  <si>
    <t>1448</t>
  </si>
  <si>
    <t>4385</t>
  </si>
  <si>
    <t>1585</t>
  </si>
  <si>
    <t>2274</t>
  </si>
  <si>
    <t>1575</t>
  </si>
  <si>
    <t>1906</t>
  </si>
  <si>
    <t>1009</t>
  </si>
  <si>
    <t>2979</t>
  </si>
  <si>
    <t>2202</t>
  </si>
  <si>
    <t>2295</t>
  </si>
  <si>
    <t>1415</t>
  </si>
  <si>
    <t>2249</t>
  </si>
  <si>
    <t>1425</t>
  </si>
  <si>
    <t>1618</t>
  </si>
  <si>
    <t>748</t>
  </si>
  <si>
    <t>713</t>
  </si>
  <si>
    <t>346</t>
  </si>
  <si>
    <t>372</t>
  </si>
  <si>
    <t>246</t>
  </si>
  <si>
    <t>1157</t>
  </si>
  <si>
    <t>1652</t>
  </si>
  <si>
    <t>385</t>
  </si>
  <si>
    <t>1818</t>
  </si>
  <si>
    <t>1003</t>
  </si>
  <si>
    <t>1736</t>
  </si>
  <si>
    <t>1078</t>
  </si>
  <si>
    <t>740</t>
  </si>
  <si>
    <t>562</t>
  </si>
  <si>
    <t>1497</t>
  </si>
  <si>
    <t>911</t>
  </si>
  <si>
    <t>1038</t>
  </si>
  <si>
    <t>481</t>
  </si>
  <si>
    <t>1460</t>
  </si>
  <si>
    <t>1101</t>
  </si>
  <si>
    <t>2525</t>
  </si>
  <si>
    <t>1409</t>
  </si>
  <si>
    <t>2774</t>
  </si>
  <si>
    <t>1778</t>
  </si>
  <si>
    <t>1531</t>
  </si>
  <si>
    <t>2259</t>
  </si>
  <si>
    <t>622</t>
  </si>
  <si>
    <t>42281</t>
  </si>
  <si>
    <t>24297</t>
  </si>
  <si>
    <t>32036</t>
  </si>
  <si>
    <t>13933</t>
  </si>
  <si>
    <t>439</t>
  </si>
  <si>
    <t>Информация о численности граждан, получающих некоторые меры соцподдержки по состоянию 
на 01.01.2025</t>
  </si>
  <si>
    <t>53</t>
  </si>
  <si>
    <t>492</t>
  </si>
  <si>
    <t>1007</t>
  </si>
  <si>
    <t>530</t>
  </si>
  <si>
    <t>1000</t>
  </si>
  <si>
    <t>1197</t>
  </si>
  <si>
    <t>482</t>
  </si>
  <si>
    <t>36</t>
  </si>
  <si>
    <t>258</t>
  </si>
  <si>
    <t>1089</t>
  </si>
  <si>
    <t>398</t>
  </si>
  <si>
    <t>595</t>
  </si>
  <si>
    <t>313</t>
  </si>
  <si>
    <t>432</t>
  </si>
  <si>
    <t>570</t>
  </si>
  <si>
    <t>7778</t>
  </si>
  <si>
    <t>9841</t>
  </si>
  <si>
    <t>991</t>
  </si>
  <si>
    <t>Сведения о количестве специалистов сельской местности, в разрезе муниципальных образований Ленинградской области, по БД "Социальная защита" за декабрь 2024 г.</t>
  </si>
  <si>
    <r>
      <t>Информация об оказании некоторых мер социальной поддержки из средств областного бюджета  </t>
    </r>
    <r>
      <rPr>
        <b/>
        <u/>
        <sz val="14"/>
        <rFont val="Times New Roman"/>
        <family val="1"/>
        <charset val="204"/>
      </rPr>
      <t>за  2024</t>
    </r>
    <r>
      <rPr>
        <b/>
        <sz val="14"/>
        <rFont val="Times New Roman"/>
        <family val="1"/>
        <charset val="204"/>
      </rPr>
      <t xml:space="preserve"> год (численность нарастающим итогом) по состоянию БД "Социальная защита" на 01.01.2025 </t>
    </r>
  </si>
  <si>
    <t>337</t>
  </si>
  <si>
    <t>573</t>
  </si>
  <si>
    <t>1103</t>
  </si>
  <si>
    <t>123</t>
  </si>
  <si>
    <t>688</t>
  </si>
  <si>
    <t>1323</t>
  </si>
  <si>
    <t>874</t>
  </si>
  <si>
    <t>305</t>
  </si>
  <si>
    <t>692</t>
  </si>
  <si>
    <t>1504</t>
  </si>
  <si>
    <t>2769</t>
  </si>
  <si>
    <t>487</t>
  </si>
  <si>
    <t>261</t>
  </si>
  <si>
    <t>536</t>
  </si>
  <si>
    <t>1187</t>
  </si>
  <si>
    <t>2275</t>
  </si>
  <si>
    <t>593</t>
  </si>
  <si>
    <t>601</t>
  </si>
  <si>
    <t>920</t>
  </si>
  <si>
    <t>405</t>
  </si>
  <si>
    <t>1684</t>
  </si>
  <si>
    <t>3332</t>
  </si>
  <si>
    <t>431</t>
  </si>
  <si>
    <t>438</t>
  </si>
  <si>
    <t>177</t>
  </si>
  <si>
    <t>844</t>
  </si>
  <si>
    <t>231</t>
  </si>
  <si>
    <t>238</t>
  </si>
  <si>
    <t>538</t>
  </si>
  <si>
    <t>1016</t>
  </si>
  <si>
    <t>374</t>
  </si>
  <si>
    <t>836</t>
  </si>
  <si>
    <t>1642</t>
  </si>
  <si>
    <t>263</t>
  </si>
  <si>
    <t>496</t>
  </si>
  <si>
    <t>361</t>
  </si>
  <si>
    <t>371</t>
  </si>
  <si>
    <t>252</t>
  </si>
  <si>
    <t>659</t>
  </si>
  <si>
    <t>1265</t>
  </si>
  <si>
    <t>275</t>
  </si>
  <si>
    <t>277</t>
  </si>
  <si>
    <t>326</t>
  </si>
  <si>
    <t>1128</t>
  </si>
  <si>
    <t>354</t>
  </si>
  <si>
    <t>554</t>
  </si>
  <si>
    <t>436</t>
  </si>
  <si>
    <t>233</t>
  </si>
  <si>
    <t>495</t>
  </si>
  <si>
    <t>1148</t>
  </si>
  <si>
    <t>2146</t>
  </si>
  <si>
    <t>423</t>
  </si>
  <si>
    <t>245</t>
  </si>
  <si>
    <t>976</t>
  </si>
  <si>
    <t>1864</t>
  </si>
  <si>
    <t>178</t>
  </si>
  <si>
    <t>180</t>
  </si>
  <si>
    <t>188</t>
  </si>
  <si>
    <t>779</t>
  </si>
  <si>
    <t>264</t>
  </si>
  <si>
    <t>460</t>
  </si>
  <si>
    <t>1005</t>
  </si>
  <si>
    <t>441</t>
  </si>
  <si>
    <t>211</t>
  </si>
  <si>
    <t>1897</t>
  </si>
  <si>
    <t>6480</t>
  </si>
  <si>
    <t>6590</t>
  </si>
  <si>
    <t>4004</t>
  </si>
  <si>
    <t>7865</t>
  </si>
  <si>
    <t>14014</t>
  </si>
  <si>
    <t>27184</t>
  </si>
  <si>
    <t>Ежемесячный отчет по предоставлению ежемесячной денежной выплаты семьям при рождении (усыновлении/удочерении) третьего ребенка и последующих детей 
за декабрь 2024 года</t>
  </si>
  <si>
    <t>271</t>
  </si>
  <si>
    <t>278</t>
  </si>
  <si>
    <t>677</t>
  </si>
  <si>
    <t>352</t>
  </si>
  <si>
    <t>357</t>
  </si>
  <si>
    <t>198</t>
  </si>
  <si>
    <t>129</t>
  </si>
  <si>
    <t>273</t>
  </si>
  <si>
    <t>1272</t>
  </si>
  <si>
    <t>1295</t>
  </si>
  <si>
    <t>3249</t>
  </si>
  <si>
    <t>3301</t>
  </si>
  <si>
    <t>на 01.01.2025</t>
  </si>
  <si>
    <t>в декабре 2024
детей   (чел.)</t>
  </si>
  <si>
    <t>Информация о получателях ежемесячного пособия на приобретение товаров детского ассортимента и продуктов детского питания                      на 01 января 2025 г.</t>
  </si>
  <si>
    <t>Начислено в декабре</t>
  </si>
  <si>
    <t>145</t>
  </si>
  <si>
    <t>222</t>
  </si>
  <si>
    <t>321</t>
  </si>
  <si>
    <t>505</t>
  </si>
  <si>
    <t>143</t>
  </si>
  <si>
    <t>407</t>
  </si>
  <si>
    <t>587</t>
  </si>
  <si>
    <t>2072</t>
  </si>
  <si>
    <t>255</t>
  </si>
  <si>
    <t>403</t>
  </si>
  <si>
    <t>621</t>
  </si>
  <si>
    <t>512</t>
  </si>
  <si>
    <t>852</t>
  </si>
  <si>
    <t>1433</t>
  </si>
  <si>
    <t>394</t>
  </si>
  <si>
    <t>632</t>
  </si>
  <si>
    <t>201</t>
  </si>
  <si>
    <t>237</t>
  </si>
  <si>
    <t>367</t>
  </si>
  <si>
    <t>598</t>
  </si>
  <si>
    <t>216</t>
  </si>
  <si>
    <t>230</t>
  </si>
  <si>
    <t>368</t>
  </si>
  <si>
    <t>229</t>
  </si>
  <si>
    <t>674</t>
  </si>
  <si>
    <t>207</t>
  </si>
  <si>
    <t>329</t>
  </si>
  <si>
    <t>627</t>
  </si>
  <si>
    <t>465</t>
  </si>
  <si>
    <t>2893</t>
  </si>
  <si>
    <t>4456</t>
  </si>
  <si>
    <t>7256</t>
  </si>
  <si>
    <t>11394</t>
  </si>
  <si>
    <t>Информация о численности детей с хроническими заболеваниями, получающих некоторые меры соцподдержки                                         по состоянию на 01.01.2025</t>
  </si>
  <si>
    <t xml:space="preserve">ребенок-инвалид с особыми потребностями начислено в декабре 2024 </t>
  </si>
  <si>
    <t>ребенок, страдающий заболеванием врожденный буллезный эпидермолиз в декабре 2024</t>
  </si>
  <si>
    <t>ребенок без инвалидности, с заболеванием -  инсулинозависимый сахарный диабет                в декабре 2024</t>
  </si>
  <si>
    <t>139</t>
  </si>
  <si>
    <t>1986</t>
  </si>
  <si>
    <t>2045</t>
  </si>
  <si>
    <r>
      <rPr>
        <b/>
        <sz val="12"/>
        <color rgb="FF000000"/>
        <rFont val="Times New Roman"/>
      </rPr>
      <t xml:space="preserve">Сведения о назначении и выплате пособия на ребенка (1-пособие) </t>
    </r>
    <r>
      <rPr>
        <b/>
        <sz val="12"/>
        <color rgb="FF000000"/>
        <rFont val="Times New Roman"/>
      </rPr>
      <t xml:space="preserve">
</t>
    </r>
  </si>
  <si>
    <t>Декабрь 2024
ЛОГКУ "Центр социальной защиты населения"</t>
  </si>
  <si>
    <t>Информация об использовании средств регионального материнского капитала на первого ребенка
на 01.01.2025</t>
  </si>
  <si>
    <t>Информация об использовании средств регионального материнского капитала на второго ребенка
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</si>
</sst>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 &quot;[$руб.-419];[Red]&quot;-&quot;#,##0.00&quot; &quot;[$руб.-419]"/>
    <numFmt numFmtId="165" formatCode="_-* #,##0\ _₽_-;\-* #,##0\ _₽_-;_-* &quot;-&quot;??\ _₽_-;_-@_-"/>
  </numFmts>
  <fonts count="10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theme="1"/>
      <name val="Arial"/>
      <family val="2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indexed="62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Arial Cyr"/>
      <family val="2"/>
      <charset val="204"/>
    </font>
    <font>
      <b/>
      <sz val="14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i/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 Cyr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6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charset val="1"/>
    </font>
    <font>
      <b/>
      <sz val="12"/>
      <color rgb="FF000000"/>
      <name val="Times New Roman"/>
    </font>
    <font>
      <b/>
      <sz val="9"/>
      <color rgb="FF000000"/>
      <name val="Times New Roman"/>
      <charset val="1"/>
    </font>
    <font>
      <sz val="9"/>
      <color rgb="FF000000"/>
      <name val="Times New Roman"/>
      <charset val="1"/>
    </font>
  </fonts>
  <fills count="5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rgb="FFCCCCFF"/>
        <bgColor rgb="FFCCCCFF"/>
      </patternFill>
    </fill>
    <fill>
      <patternFill patternType="solid">
        <fgColor indexed="45"/>
      </patternFill>
    </fill>
    <fill>
      <patternFill patternType="solid">
        <fgColor rgb="FFFF99CC"/>
        <bgColor rgb="FFFF99CC"/>
      </patternFill>
    </fill>
    <fill>
      <patternFill patternType="solid">
        <fgColor indexed="42"/>
      </patternFill>
    </fill>
    <fill>
      <patternFill patternType="solid">
        <fgColor rgb="FFCCFFCC"/>
        <bgColor rgb="FFCCFFCC"/>
      </patternFill>
    </fill>
    <fill>
      <patternFill patternType="solid">
        <fgColor indexed="46"/>
      </patternFill>
    </fill>
    <fill>
      <patternFill patternType="solid">
        <fgColor rgb="FFCC99FF"/>
        <bgColor rgb="FFCC99FF"/>
      </patternFill>
    </fill>
    <fill>
      <patternFill patternType="solid">
        <fgColor indexed="27"/>
      </patternFill>
    </fill>
    <fill>
      <patternFill patternType="solid">
        <fgColor rgb="FFCCFFFF"/>
        <bgColor rgb="FFCCFFFF"/>
      </patternFill>
    </fill>
    <fill>
      <patternFill patternType="solid">
        <fgColor indexed="47"/>
      </patternFill>
    </fill>
    <fill>
      <patternFill patternType="solid">
        <fgColor rgb="FFFFCC99"/>
        <bgColor rgb="FFFFCC99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11"/>
      </patternFill>
    </fill>
    <fill>
      <patternFill patternType="solid">
        <fgColor rgb="FF00FF00"/>
        <bgColor rgb="FF00FF00"/>
      </patternFill>
    </fill>
    <fill>
      <patternFill patternType="solid">
        <fgColor indexed="51"/>
      </patternFill>
    </fill>
    <fill>
      <patternFill patternType="solid">
        <fgColor rgb="FFFFCC00"/>
        <bgColor rgb="FFFFCC00"/>
      </patternFill>
    </fill>
    <fill>
      <patternFill patternType="solid">
        <fgColor indexed="30"/>
      </patternFill>
    </fill>
    <fill>
      <patternFill patternType="solid">
        <fgColor rgb="FF0066CC"/>
        <bgColor rgb="FF0066CC"/>
      </patternFill>
    </fill>
    <fill>
      <patternFill patternType="solid">
        <f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62"/>
      </patternFill>
    </fill>
    <fill>
      <patternFill patternType="solid">
        <fgColor rgb="FF333399"/>
        <bgColor rgb="FF333399"/>
      </patternFill>
    </fill>
    <fill>
      <patternFill patternType="solid">
        <fgColor indexed="10"/>
      </patternFill>
    </fill>
    <fill>
      <patternFill patternType="solid">
        <fgColor rgb="FFFF0000"/>
        <bgColor rgb="FFFF0000"/>
      </patternFill>
    </fill>
    <fill>
      <patternFill patternType="solid">
        <fgColor indexed="57"/>
      </patternFill>
    </fill>
    <fill>
      <patternFill patternType="solid">
        <fgColor rgb="FF339966"/>
        <bgColor rgb="FF339966"/>
      </patternFill>
    </fill>
    <fill>
      <patternFill patternType="solid">
        <fgColor indexed="53"/>
      </patternFill>
    </fill>
    <fill>
      <patternFill patternType="solid">
        <fgColor rgb="FFFF6600"/>
        <bgColor rgb="FFFF6600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43"/>
      </patternFill>
    </fill>
    <fill>
      <patternFill patternType="solid">
        <fgColor rgb="FFFFFF99"/>
        <bgColor rgb="FFFFFF99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7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9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6" fillId="4" borderId="0"/>
    <xf numFmtId="0" fontId="5" fillId="5" borderId="0" applyNumberFormat="0" applyBorder="0" applyAlignment="0" applyProtection="0"/>
    <xf numFmtId="0" fontId="6" fillId="6" borderId="0"/>
    <xf numFmtId="0" fontId="5" fillId="7" borderId="0" applyNumberFormat="0" applyBorder="0" applyAlignment="0" applyProtection="0"/>
    <xf numFmtId="0" fontId="6" fillId="8" borderId="0"/>
    <xf numFmtId="0" fontId="5" fillId="9" borderId="0" applyNumberFormat="0" applyBorder="0" applyAlignment="0" applyProtection="0"/>
    <xf numFmtId="0" fontId="6" fillId="10" borderId="0"/>
    <xf numFmtId="0" fontId="5" fillId="11" borderId="0" applyNumberFormat="0" applyBorder="0" applyAlignment="0" applyProtection="0"/>
    <xf numFmtId="0" fontId="6" fillId="12" borderId="0"/>
    <xf numFmtId="0" fontId="5" fillId="13" borderId="0" applyNumberFormat="0" applyBorder="0" applyAlignment="0" applyProtection="0"/>
    <xf numFmtId="0" fontId="6" fillId="14" borderId="0"/>
    <xf numFmtId="0" fontId="5" fillId="15" borderId="0" applyNumberFormat="0" applyBorder="0" applyAlignment="0" applyProtection="0"/>
    <xf numFmtId="0" fontId="6" fillId="16" borderId="0"/>
    <xf numFmtId="0" fontId="5" fillId="17" borderId="0" applyNumberFormat="0" applyBorder="0" applyAlignment="0" applyProtection="0"/>
    <xf numFmtId="0" fontId="6" fillId="18" borderId="0"/>
    <xf numFmtId="0" fontId="5" fillId="19" borderId="0" applyNumberFormat="0" applyBorder="0" applyAlignment="0" applyProtection="0"/>
    <xf numFmtId="0" fontId="6" fillId="20" borderId="0"/>
    <xf numFmtId="0" fontId="5" fillId="9" borderId="0" applyNumberFormat="0" applyBorder="0" applyAlignment="0" applyProtection="0"/>
    <xf numFmtId="0" fontId="6" fillId="10" borderId="0"/>
    <xf numFmtId="0" fontId="5" fillId="15" borderId="0" applyNumberFormat="0" applyBorder="0" applyAlignment="0" applyProtection="0"/>
    <xf numFmtId="0" fontId="6" fillId="16" borderId="0"/>
    <xf numFmtId="0" fontId="5" fillId="21" borderId="0" applyNumberFormat="0" applyBorder="0" applyAlignment="0" applyProtection="0"/>
    <xf numFmtId="0" fontId="6" fillId="22" borderId="0"/>
    <xf numFmtId="0" fontId="7" fillId="23" borderId="0" applyNumberFormat="0" applyBorder="0" applyAlignment="0" applyProtection="0"/>
    <xf numFmtId="0" fontId="8" fillId="24" borderId="0"/>
    <xf numFmtId="0" fontId="7" fillId="17" borderId="0" applyNumberFormat="0" applyBorder="0" applyAlignment="0" applyProtection="0"/>
    <xf numFmtId="0" fontId="8" fillId="18" borderId="0"/>
    <xf numFmtId="0" fontId="7" fillId="19" borderId="0" applyNumberFormat="0" applyBorder="0" applyAlignment="0" applyProtection="0"/>
    <xf numFmtId="0" fontId="8" fillId="20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29" borderId="0" applyNumberFormat="0" applyBorder="0" applyAlignment="0" applyProtection="0"/>
    <xf numFmtId="0" fontId="8" fillId="3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4" fontId="10" fillId="0" borderId="0"/>
    <xf numFmtId="0" fontId="7" fillId="31" borderId="0" applyNumberFormat="0" applyBorder="0" applyAlignment="0" applyProtection="0"/>
    <xf numFmtId="0" fontId="8" fillId="32" borderId="0"/>
    <xf numFmtId="0" fontId="7" fillId="33" borderId="0" applyNumberFormat="0" applyBorder="0" applyAlignment="0" applyProtection="0"/>
    <xf numFmtId="0" fontId="8" fillId="34" borderId="0"/>
    <xf numFmtId="0" fontId="7" fillId="35" borderId="0" applyNumberFormat="0" applyBorder="0" applyAlignment="0" applyProtection="0"/>
    <xf numFmtId="0" fontId="8" fillId="36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37" borderId="0" applyNumberFormat="0" applyBorder="0" applyAlignment="0" applyProtection="0"/>
    <xf numFmtId="0" fontId="8" fillId="38" borderId="0"/>
    <xf numFmtId="0" fontId="11" fillId="13" borderId="2" applyNumberFormat="0" applyAlignment="0" applyProtection="0"/>
    <xf numFmtId="0" fontId="12" fillId="14" borderId="3"/>
    <xf numFmtId="0" fontId="13" fillId="39" borderId="4" applyNumberFormat="0" applyAlignment="0" applyProtection="0"/>
    <xf numFmtId="0" fontId="14" fillId="40" borderId="5"/>
    <xf numFmtId="0" fontId="15" fillId="39" borderId="2" applyNumberFormat="0" applyAlignment="0" applyProtection="0"/>
    <xf numFmtId="0" fontId="16" fillId="40" borderId="3"/>
    <xf numFmtId="0" fontId="17" fillId="0" borderId="6" applyNumberFormat="0" applyFill="0" applyAlignment="0" applyProtection="0"/>
    <xf numFmtId="0" fontId="18" fillId="0" borderId="7"/>
    <xf numFmtId="0" fontId="19" fillId="0" borderId="8" applyNumberFormat="0" applyFill="0" applyAlignment="0" applyProtection="0"/>
    <xf numFmtId="0" fontId="20" fillId="0" borderId="9"/>
    <xf numFmtId="0" fontId="21" fillId="0" borderId="10" applyNumberFormat="0" applyFill="0" applyAlignment="0" applyProtection="0"/>
    <xf numFmtId="0" fontId="22" fillId="0" borderId="11"/>
    <xf numFmtId="0" fontId="21" fillId="0" borderId="0" applyNumberFormat="0" applyFill="0" applyBorder="0" applyAlignment="0" applyProtection="0"/>
    <xf numFmtId="0" fontId="22" fillId="0" borderId="0"/>
    <xf numFmtId="0" fontId="23" fillId="0" borderId="12" applyNumberFormat="0" applyFill="0" applyAlignment="0" applyProtection="0"/>
    <xf numFmtId="0" fontId="24" fillId="0" borderId="13"/>
    <xf numFmtId="0" fontId="25" fillId="41" borderId="14" applyNumberFormat="0" applyAlignment="0" applyProtection="0"/>
    <xf numFmtId="0" fontId="26" fillId="42" borderId="15"/>
    <xf numFmtId="0" fontId="27" fillId="0" borderId="0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31" fillId="44" borderId="0"/>
    <xf numFmtId="0" fontId="1" fillId="0" borderId="0"/>
    <xf numFmtId="0" fontId="32" fillId="0" borderId="0"/>
    <xf numFmtId="0" fontId="33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6" fillId="6" borderId="0"/>
    <xf numFmtId="0" fontId="37" fillId="0" borderId="0" applyNumberFormat="0" applyFill="0" applyBorder="0" applyAlignment="0" applyProtection="0"/>
    <xf numFmtId="0" fontId="38" fillId="0" borderId="0"/>
    <xf numFmtId="0" fontId="2" fillId="45" borderId="16" applyNumberFormat="0" applyFont="0" applyAlignment="0" applyProtection="0"/>
    <xf numFmtId="0" fontId="32" fillId="46" borderId="17"/>
    <xf numFmtId="0" fontId="5" fillId="2" borderId="1" applyNumberFormat="0" applyFont="0" applyAlignment="0" applyProtection="0"/>
    <xf numFmtId="0" fontId="1" fillId="2" borderId="1" applyNumberFormat="0" applyFont="0" applyAlignment="0" applyProtection="0"/>
    <xf numFmtId="9" fontId="34" fillId="0" borderId="0" applyFont="0" applyFill="0" applyBorder="0" applyAlignment="0" applyProtection="0"/>
    <xf numFmtId="0" fontId="39" fillId="0" borderId="18" applyNumberFormat="0" applyFill="0" applyAlignment="0" applyProtection="0"/>
    <xf numFmtId="0" fontId="40" fillId="0" borderId="19"/>
    <xf numFmtId="0" fontId="41" fillId="0" borderId="0" applyNumberFormat="0" applyFill="0" applyBorder="0" applyAlignment="0" applyProtection="0"/>
    <xf numFmtId="0" fontId="42" fillId="0" borderId="0"/>
    <xf numFmtId="0" fontId="43" fillId="7" borderId="0" applyNumberFormat="0" applyBorder="0" applyAlignment="0" applyProtection="0"/>
    <xf numFmtId="0" fontId="44" fillId="8" borderId="0"/>
    <xf numFmtId="0" fontId="45" fillId="0" borderId="0"/>
    <xf numFmtId="0" fontId="46" fillId="0" borderId="0"/>
    <xf numFmtId="0" fontId="2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37" borderId="0" applyNumberFormat="0" applyBorder="0" applyAlignment="0" applyProtection="0"/>
    <xf numFmtId="0" fontId="11" fillId="13" borderId="2" applyNumberFormat="0" applyAlignment="0" applyProtection="0"/>
    <xf numFmtId="0" fontId="13" fillId="39" borderId="4" applyNumberFormat="0" applyAlignment="0" applyProtection="0"/>
    <xf numFmtId="0" fontId="15" fillId="39" borderId="2" applyNumberFormat="0" applyAlignment="0" applyProtection="0"/>
    <xf numFmtId="0" fontId="17" fillId="0" borderId="6" applyNumberFormat="0" applyFill="0" applyAlignment="0" applyProtection="0"/>
    <xf numFmtId="0" fontId="19" fillId="0" borderId="8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5" fillId="41" borderId="14" applyNumberFormat="0" applyAlignment="0" applyProtection="0"/>
    <xf numFmtId="0" fontId="27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1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2" fillId="45" borderId="16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0" fontId="39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3" fillId="7" borderId="0" applyNumberFormat="0" applyBorder="0" applyAlignment="0" applyProtection="0"/>
    <xf numFmtId="0" fontId="76" fillId="0" borderId="0"/>
    <xf numFmtId="43" fontId="2" fillId="0" borderId="0" applyFont="0" applyFill="0" applyBorder="0" applyAlignment="0" applyProtection="0"/>
    <xf numFmtId="0" fontId="85" fillId="0" borderId="0"/>
    <xf numFmtId="0" fontId="86" fillId="0" borderId="0"/>
    <xf numFmtId="0" fontId="4" fillId="0" borderId="0"/>
    <xf numFmtId="0" fontId="96" fillId="0" borderId="0"/>
  </cellStyleXfs>
  <cellXfs count="510">
    <xf numFmtId="0" fontId="0" fillId="0" borderId="0" xfId="0"/>
    <xf numFmtId="0" fontId="48" fillId="0" borderId="0" xfId="1" applyNumberFormat="1" applyFont="1"/>
    <xf numFmtId="0" fontId="3" fillId="0" borderId="0" xfId="1" applyNumberFormat="1"/>
    <xf numFmtId="0" fontId="3" fillId="0" borderId="0" xfId="1" applyNumberFormat="1" applyAlignment="1">
      <alignment vertical="center"/>
    </xf>
    <xf numFmtId="0" fontId="53" fillId="0" borderId="0" xfId="1" applyNumberFormat="1" applyFont="1"/>
    <xf numFmtId="0" fontId="53" fillId="0" borderId="0" xfId="1" applyNumberFormat="1" applyFont="1" applyBorder="1"/>
    <xf numFmtId="0" fontId="52" fillId="0" borderId="0" xfId="1" applyFont="1" applyFill="1" applyBorder="1"/>
    <xf numFmtId="0" fontId="53" fillId="0" borderId="0" xfId="1" applyNumberFormat="1" applyFont="1" applyFill="1" applyBorder="1"/>
    <xf numFmtId="0" fontId="50" fillId="0" borderId="0" xfId="1" applyNumberFormat="1" applyFont="1" applyAlignment="1">
      <alignment horizontal="center"/>
    </xf>
    <xf numFmtId="0" fontId="3" fillId="0" borderId="0" xfId="1"/>
    <xf numFmtId="0" fontId="55" fillId="0" borderId="0" xfId="1" applyNumberFormat="1" applyFont="1" applyFill="1" applyAlignment="1">
      <alignment vertical="top" wrapText="1"/>
    </xf>
    <xf numFmtId="0" fontId="49" fillId="0" borderId="0" xfId="1" applyNumberFormat="1" applyFont="1" applyFill="1" applyAlignment="1">
      <alignment horizontal="center" vertical="top" wrapText="1"/>
    </xf>
    <xf numFmtId="0" fontId="55" fillId="0" borderId="0" xfId="1" applyNumberFormat="1" applyFont="1" applyFill="1" applyAlignment="1">
      <alignment horizontal="left" vertical="top" wrapText="1"/>
    </xf>
    <xf numFmtId="0" fontId="55" fillId="0" borderId="0" xfId="1" applyFont="1" applyFill="1" applyAlignment="1">
      <alignment vertical="top" wrapText="1"/>
    </xf>
    <xf numFmtId="0" fontId="55" fillId="0" borderId="0" xfId="1" applyNumberFormat="1" applyFont="1" applyFill="1" applyAlignment="1">
      <alignment horizontal="center" vertical="top" wrapText="1"/>
    </xf>
    <xf numFmtId="0" fontId="59" fillId="0" borderId="0" xfId="1" applyNumberFormat="1" applyFont="1" applyFill="1" applyAlignment="1">
      <alignment horizontal="center" vertical="center"/>
    </xf>
    <xf numFmtId="0" fontId="60" fillId="0" borderId="0" xfId="1" applyNumberFormat="1" applyFont="1" applyFill="1" applyAlignment="1">
      <alignment horizontal="center" vertical="center"/>
    </xf>
    <xf numFmtId="0" fontId="59" fillId="0" borderId="0" xfId="1" applyNumberFormat="1" applyFont="1" applyFill="1" applyAlignment="1">
      <alignment horizontal="left" vertical="top"/>
    </xf>
    <xf numFmtId="0" fontId="61" fillId="0" borderId="0" xfId="1" applyNumberFormat="1" applyFont="1" applyFill="1" applyAlignment="1">
      <alignment horizontal="left" vertical="top"/>
    </xf>
    <xf numFmtId="0" fontId="62" fillId="0" borderId="0" xfId="1" applyNumberFormat="1" applyFont="1" applyFill="1" applyAlignment="1">
      <alignment horizontal="left" vertical="top"/>
    </xf>
    <xf numFmtId="0" fontId="59" fillId="0" borderId="0" xfId="1" applyNumberFormat="1" applyFont="1" applyFill="1" applyAlignment="1">
      <alignment horizontal="center" vertical="top"/>
    </xf>
    <xf numFmtId="0" fontId="63" fillId="0" borderId="0" xfId="106" applyFont="1" applyAlignment="1">
      <alignment vertical="top"/>
    </xf>
    <xf numFmtId="0" fontId="63" fillId="0" borderId="0" xfId="106" applyFont="1" applyFill="1" applyAlignment="1">
      <alignment vertical="top"/>
    </xf>
    <xf numFmtId="0" fontId="63" fillId="0" borderId="0" xfId="106" applyNumberFormat="1" applyFont="1" applyFill="1" applyAlignment="1">
      <alignment vertical="top"/>
    </xf>
    <xf numFmtId="0" fontId="64" fillId="0" borderId="0" xfId="106" applyNumberFormat="1" applyFont="1" applyAlignment="1">
      <alignment horizontal="center" vertical="top"/>
    </xf>
    <xf numFmtId="0" fontId="63" fillId="0" borderId="0" xfId="0" applyFont="1" applyFill="1" applyAlignment="1">
      <alignment horizontal="left" vertical="justify"/>
    </xf>
    <xf numFmtId="0" fontId="63" fillId="0" borderId="0" xfId="0" applyFont="1" applyFill="1" applyAlignment="1">
      <alignment horizontal="center" vertical="justify"/>
    </xf>
    <xf numFmtId="0" fontId="56" fillId="49" borderId="24" xfId="0" applyFont="1" applyFill="1" applyBorder="1" applyAlignment="1">
      <alignment horizontal="center" vertical="center"/>
    </xf>
    <xf numFmtId="0" fontId="56" fillId="49" borderId="24" xfId="0" applyFont="1" applyFill="1" applyBorder="1" applyAlignment="1">
      <alignment horizontal="left" vertical="justify"/>
    </xf>
    <xf numFmtId="0" fontId="56" fillId="49" borderId="24" xfId="0" applyNumberFormat="1" applyFont="1" applyFill="1" applyBorder="1" applyAlignment="1">
      <alignment horizontal="center" vertical="justify"/>
    </xf>
    <xf numFmtId="0" fontId="0" fillId="0" borderId="0" xfId="0" applyNumberFormat="1" applyFont="1" applyFill="1" applyBorder="1" applyAlignment="1" applyProtection="1"/>
    <xf numFmtId="0" fontId="56" fillId="0" borderId="21" xfId="0" applyFont="1" applyFill="1" applyBorder="1" applyAlignment="1">
      <alignment horizontal="left" vertical="justify"/>
    </xf>
    <xf numFmtId="0" fontId="56" fillId="0" borderId="21" xfId="0" applyNumberFormat="1" applyFont="1" applyFill="1" applyBorder="1" applyAlignment="1">
      <alignment horizontal="center" vertical="justify"/>
    </xf>
    <xf numFmtId="0" fontId="56" fillId="0" borderId="21" xfId="0" applyFont="1" applyFill="1" applyBorder="1" applyAlignment="1">
      <alignment horizontal="center" vertical="justify"/>
    </xf>
    <xf numFmtId="0" fontId="56" fillId="49" borderId="21" xfId="0" applyFont="1" applyFill="1" applyBorder="1" applyAlignment="1">
      <alignment horizontal="center" vertical="center"/>
    </xf>
    <xf numFmtId="0" fontId="56" fillId="49" borderId="21" xfId="0" applyFont="1" applyFill="1" applyBorder="1" applyAlignment="1">
      <alignment horizontal="left" vertical="justify"/>
    </xf>
    <xf numFmtId="0" fontId="57" fillId="49" borderId="21" xfId="0" applyNumberFormat="1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top"/>
    </xf>
    <xf numFmtId="0" fontId="63" fillId="0" borderId="0" xfId="0" applyFont="1" applyFill="1" applyAlignment="1">
      <alignment horizontal="center" vertical="center"/>
    </xf>
    <xf numFmtId="0" fontId="71" fillId="0" borderId="35" xfId="0" applyFont="1" applyFill="1" applyBorder="1" applyAlignment="1">
      <alignment horizontal="center" vertical="center" wrapText="1"/>
    </xf>
    <xf numFmtId="0" fontId="56" fillId="49" borderId="21" xfId="0" applyFont="1" applyFill="1" applyBorder="1" applyAlignment="1">
      <alignment vertical="center"/>
    </xf>
    <xf numFmtId="0" fontId="56" fillId="49" borderId="21" xfId="0" applyNumberFormat="1" applyFont="1" applyFill="1" applyBorder="1" applyAlignment="1">
      <alignment horizontal="center" vertical="center"/>
    </xf>
    <xf numFmtId="0" fontId="56" fillId="49" borderId="36" xfId="0" applyNumberFormat="1" applyFont="1" applyFill="1" applyBorder="1" applyAlignment="1">
      <alignment horizontal="center" vertical="center"/>
    </xf>
    <xf numFmtId="0" fontId="56" fillId="49" borderId="24" xfId="0" applyNumberFormat="1" applyFont="1" applyFill="1" applyBorder="1" applyAlignment="1">
      <alignment horizontal="center" vertical="center"/>
    </xf>
    <xf numFmtId="0" fontId="72" fillId="0" borderId="0" xfId="0" applyFont="1"/>
    <xf numFmtId="0" fontId="56" fillId="0" borderId="21" xfId="0" applyFont="1" applyFill="1" applyBorder="1" applyAlignment="1">
      <alignment vertical="center"/>
    </xf>
    <xf numFmtId="0" fontId="56" fillId="0" borderId="21" xfId="0" applyNumberFormat="1" applyFont="1" applyFill="1" applyBorder="1" applyAlignment="1">
      <alignment horizontal="center" vertical="center"/>
    </xf>
    <xf numFmtId="0" fontId="56" fillId="0" borderId="36" xfId="0" applyNumberFormat="1" applyFont="1" applyFill="1" applyBorder="1" applyAlignment="1">
      <alignment horizontal="center" vertical="center"/>
    </xf>
    <xf numFmtId="0" fontId="73" fillId="0" borderId="21" xfId="0" applyFont="1" applyBorder="1" applyAlignment="1">
      <alignment horizontal="center" vertical="center"/>
    </xf>
    <xf numFmtId="0" fontId="57" fillId="49" borderId="21" xfId="0" applyNumberFormat="1" applyFont="1" applyFill="1" applyBorder="1" applyAlignment="1">
      <alignment horizontal="center"/>
    </xf>
    <xf numFmtId="0" fontId="57" fillId="49" borderId="21" xfId="0" applyFont="1" applyFill="1" applyBorder="1" applyAlignment="1">
      <alignment horizontal="center"/>
    </xf>
    <xf numFmtId="0" fontId="0" fillId="0" borderId="0" xfId="0" applyFill="1"/>
    <xf numFmtId="0" fontId="72" fillId="0" borderId="0" xfId="0" applyFont="1" applyBorder="1"/>
    <xf numFmtId="0" fontId="63" fillId="49" borderId="24" xfId="0" applyFont="1" applyFill="1" applyBorder="1" applyAlignment="1">
      <alignment horizontal="center" vertical="center"/>
    </xf>
    <xf numFmtId="0" fontId="63" fillId="49" borderId="24" xfId="0" applyFont="1" applyFill="1" applyBorder="1" applyAlignment="1">
      <alignment vertical="center"/>
    </xf>
    <xf numFmtId="0" fontId="63" fillId="49" borderId="21" xfId="0" applyNumberFormat="1" applyFont="1" applyFill="1" applyBorder="1" applyAlignment="1">
      <alignment horizontal="center" vertical="center"/>
    </xf>
    <xf numFmtId="0" fontId="74" fillId="49" borderId="21" xfId="0" applyNumberFormat="1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vertical="center"/>
    </xf>
    <xf numFmtId="0" fontId="63" fillId="0" borderId="21" xfId="0" applyNumberFormat="1" applyFont="1" applyFill="1" applyBorder="1" applyAlignment="1">
      <alignment horizontal="center" vertical="center"/>
    </xf>
    <xf numFmtId="0" fontId="74" fillId="0" borderId="21" xfId="0" applyNumberFormat="1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vertical="center"/>
    </xf>
    <xf numFmtId="0" fontId="64" fillId="49" borderId="21" xfId="0" applyNumberFormat="1" applyFont="1" applyFill="1" applyBorder="1" applyAlignment="1">
      <alignment horizontal="center" vertical="center"/>
    </xf>
    <xf numFmtId="0" fontId="70" fillId="49" borderId="21" xfId="0" applyNumberFormat="1" applyFont="1" applyFill="1" applyBorder="1" applyAlignment="1">
      <alignment horizontal="center" vertical="center"/>
    </xf>
    <xf numFmtId="0" fontId="75" fillId="0" borderId="0" xfId="0" applyFont="1"/>
    <xf numFmtId="0" fontId="56" fillId="0" borderId="21" xfId="0" applyNumberFormat="1" applyFont="1" applyFill="1" applyBorder="1" applyAlignment="1">
      <alignment horizontal="center"/>
    </xf>
    <xf numFmtId="0" fontId="75" fillId="0" borderId="0" xfId="0" applyFont="1" applyFill="1"/>
    <xf numFmtId="0" fontId="57" fillId="0" borderId="21" xfId="0" applyFont="1" applyFill="1" applyBorder="1" applyAlignment="1">
      <alignment horizontal="center"/>
    </xf>
    <xf numFmtId="0" fontId="75" fillId="0" borderId="0" xfId="0" applyFont="1" applyAlignment="1">
      <alignment horizontal="center"/>
    </xf>
    <xf numFmtId="0" fontId="56" fillId="0" borderId="0" xfId="106" applyFont="1" applyFill="1"/>
    <xf numFmtId="0" fontId="56" fillId="0" borderId="0" xfId="106" applyFont="1" applyFill="1" applyAlignment="1">
      <alignment horizontal="center"/>
    </xf>
    <xf numFmtId="0" fontId="57" fillId="0" borderId="0" xfId="106" applyFont="1" applyFill="1"/>
    <xf numFmtId="0" fontId="56" fillId="0" borderId="0" xfId="106" applyFont="1" applyFill="1" applyBorder="1"/>
    <xf numFmtId="0" fontId="77" fillId="0" borderId="0" xfId="106" applyFont="1" applyFill="1"/>
    <xf numFmtId="0" fontId="57" fillId="0" borderId="0" xfId="106" applyNumberFormat="1" applyFont="1" applyFill="1" applyBorder="1" applyAlignment="1">
      <alignment horizontal="center" vertical="center"/>
    </xf>
    <xf numFmtId="0" fontId="78" fillId="0" borderId="0" xfId="106" applyFont="1" applyFill="1" applyAlignment="1">
      <alignment vertical="center" wrapText="1"/>
    </xf>
    <xf numFmtId="0" fontId="34" fillId="0" borderId="0" xfId="106" applyFont="1" applyFill="1"/>
    <xf numFmtId="0" fontId="34" fillId="0" borderId="0" xfId="106" applyFont="1" applyFill="1" applyAlignment="1">
      <alignment horizontal="center" vertical="center" wrapText="1"/>
    </xf>
    <xf numFmtId="0" fontId="79" fillId="0" borderId="0" xfId="106" applyFont="1" applyFill="1" applyAlignment="1">
      <alignment horizontal="center" vertical="center"/>
    </xf>
    <xf numFmtId="0" fontId="79" fillId="0" borderId="0" xfId="106" applyFont="1" applyFill="1" applyAlignment="1">
      <alignment wrapText="1"/>
    </xf>
    <xf numFmtId="0" fontId="2" fillId="0" borderId="0" xfId="106" applyNumberFormat="1" applyFont="1" applyFill="1" applyBorder="1" applyAlignment="1" applyProtection="1"/>
    <xf numFmtId="0" fontId="80" fillId="0" borderId="0" xfId="106" applyFont="1" applyFill="1"/>
    <xf numFmtId="0" fontId="81" fillId="0" borderId="0" xfId="106" applyFont="1"/>
    <xf numFmtId="0" fontId="2" fillId="0" borderId="0" xfId="106" applyNumberFormat="1" applyFont="1" applyFill="1" applyBorder="1" applyAlignment="1" applyProtection="1">
      <alignment horizontal="left" wrapText="1"/>
    </xf>
    <xf numFmtId="0" fontId="2" fillId="0" borderId="0" xfId="106" applyNumberFormat="1" applyFont="1" applyFill="1" applyBorder="1" applyAlignment="1" applyProtection="1">
      <alignment wrapText="1"/>
    </xf>
    <xf numFmtId="0" fontId="56" fillId="0" borderId="0" xfId="106" applyFont="1" applyFill="1" applyAlignment="1">
      <alignment vertical="center"/>
    </xf>
    <xf numFmtId="3" fontId="56" fillId="0" borderId="0" xfId="106" applyNumberFormat="1" applyFont="1" applyFill="1"/>
    <xf numFmtId="0" fontId="56" fillId="50" borderId="0" xfId="106" applyFont="1" applyFill="1" applyAlignment="1">
      <alignment horizontal="center"/>
    </xf>
    <xf numFmtId="0" fontId="56" fillId="50" borderId="0" xfId="106" applyFont="1" applyFill="1"/>
    <xf numFmtId="0" fontId="2" fillId="0" borderId="0" xfId="106"/>
    <xf numFmtId="0" fontId="83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 wrapText="1"/>
    </xf>
    <xf numFmtId="0" fontId="84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/>
    </xf>
    <xf numFmtId="0" fontId="57" fillId="0" borderId="0" xfId="106" applyFont="1" applyFill="1" applyAlignment="1">
      <alignment horizontal="center" vertical="center"/>
    </xf>
    <xf numFmtId="0" fontId="56" fillId="0" borderId="0" xfId="106" applyFont="1" applyFill="1" applyAlignment="1">
      <alignment horizontal="left"/>
    </xf>
    <xf numFmtId="0" fontId="57" fillId="0" borderId="0" xfId="106" applyFont="1" applyFill="1" applyAlignment="1">
      <alignment horizontal="left"/>
    </xf>
    <xf numFmtId="0" fontId="77" fillId="0" borderId="0" xfId="106" applyFont="1" applyFill="1" applyAlignment="1">
      <alignment horizontal="left"/>
    </xf>
    <xf numFmtId="0" fontId="85" fillId="0" borderId="0" xfId="155" applyAlignment="1">
      <alignment horizontal="left"/>
    </xf>
    <xf numFmtId="0" fontId="85" fillId="0" borderId="42" xfId="155" applyBorder="1" applyAlignment="1">
      <alignment horizontal="left"/>
    </xf>
    <xf numFmtId="0" fontId="65" fillId="0" borderId="0" xfId="156" applyFont="1"/>
    <xf numFmtId="0" fontId="65" fillId="50" borderId="0" xfId="156" applyFont="1" applyFill="1"/>
    <xf numFmtId="0" fontId="66" fillId="0" borderId="0" xfId="156" applyFont="1" applyAlignment="1">
      <alignment horizontal="left"/>
    </xf>
    <xf numFmtId="0" fontId="65" fillId="0" borderId="0" xfId="156" applyFont="1" applyFill="1"/>
    <xf numFmtId="0" fontId="66" fillId="49" borderId="0" xfId="156" applyFont="1" applyFill="1"/>
    <xf numFmtId="0" fontId="66" fillId="50" borderId="0" xfId="156" applyFont="1" applyFill="1"/>
    <xf numFmtId="0" fontId="66" fillId="0" borderId="0" xfId="156" applyFont="1" applyFill="1"/>
    <xf numFmtId="0" fontId="66" fillId="0" borderId="0" xfId="156" applyFont="1"/>
    <xf numFmtId="0" fontId="65" fillId="0" borderId="0" xfId="156" applyFont="1" applyAlignment="1">
      <alignment horizontal="center"/>
    </xf>
    <xf numFmtId="0" fontId="65" fillId="50" borderId="0" xfId="156" applyFont="1" applyFill="1" applyAlignment="1">
      <alignment horizontal="center"/>
    </xf>
    <xf numFmtId="0" fontId="56" fillId="0" borderId="0" xfId="106" applyFont="1" applyFill="1" applyAlignment="1">
      <alignment vertical="top"/>
    </xf>
    <xf numFmtId="0" fontId="74" fillId="0" borderId="0" xfId="0" applyFont="1" applyFill="1"/>
    <xf numFmtId="0" fontId="74" fillId="0" borderId="0" xfId="0" applyFont="1" applyFill="1" applyAlignment="1">
      <alignment horizontal="center" vertical="center"/>
    </xf>
    <xf numFmtId="0" fontId="63" fillId="0" borderId="0" xfId="0" applyNumberFormat="1" applyFont="1" applyFill="1" applyBorder="1" applyAlignment="1">
      <alignment horizontal="center" vertical="center"/>
    </xf>
    <xf numFmtId="3" fontId="57" fillId="49" borderId="21" xfId="0" applyNumberFormat="1" applyFont="1" applyFill="1" applyBorder="1" applyAlignment="1">
      <alignment horizontal="center" vertical="center"/>
    </xf>
    <xf numFmtId="1" fontId="57" fillId="49" borderId="21" xfId="0" applyNumberFormat="1" applyFont="1" applyFill="1" applyBorder="1" applyAlignment="1">
      <alignment horizontal="center" vertical="center"/>
    </xf>
    <xf numFmtId="0" fontId="63" fillId="0" borderId="0" xfId="106" applyFont="1"/>
    <xf numFmtId="0" fontId="63" fillId="0" borderId="0" xfId="106" applyFont="1" applyFill="1"/>
    <xf numFmtId="0" fontId="63" fillId="0" borderId="0" xfId="106" applyFont="1" applyAlignment="1">
      <alignment horizontal="center"/>
    </xf>
    <xf numFmtId="0" fontId="2" fillId="0" borderId="0" xfId="106" applyAlignment="1">
      <alignment horizontal="center"/>
    </xf>
    <xf numFmtId="0" fontId="2" fillId="0" borderId="0" xfId="106" applyFill="1"/>
    <xf numFmtId="0" fontId="2" fillId="0" borderId="0" xfId="106" applyFill="1" applyAlignment="1">
      <alignment horizontal="center"/>
    </xf>
    <xf numFmtId="0" fontId="2" fillId="50" borderId="0" xfId="106" applyFill="1"/>
    <xf numFmtId="0" fontId="2" fillId="50" borderId="0" xfId="106" applyFill="1" applyAlignment="1">
      <alignment horizontal="center"/>
    </xf>
    <xf numFmtId="3" fontId="2" fillId="0" borderId="0" xfId="106" applyNumberFormat="1"/>
    <xf numFmtId="165" fontId="0" fillId="0" borderId="0" xfId="154" applyNumberFormat="1" applyFont="1"/>
    <xf numFmtId="3" fontId="57" fillId="49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/>
    </xf>
    <xf numFmtId="3" fontId="57" fillId="0" borderId="21" xfId="0" applyNumberFormat="1" applyFont="1" applyFill="1" applyBorder="1" applyAlignment="1">
      <alignment horizontal="center" vertical="center"/>
    </xf>
    <xf numFmtId="3" fontId="56" fillId="0" borderId="21" xfId="0" applyNumberFormat="1" applyFont="1" applyFill="1" applyBorder="1" applyAlignment="1">
      <alignment horizontal="center" vertical="center"/>
    </xf>
    <xf numFmtId="0" fontId="56" fillId="0" borderId="0" xfId="0" applyFont="1" applyFill="1"/>
    <xf numFmtId="1" fontId="57" fillId="49" borderId="21" xfId="0" applyNumberFormat="1" applyFont="1" applyFill="1" applyBorder="1" applyAlignment="1">
      <alignment horizontal="center" vertical="center" wrapText="1"/>
    </xf>
    <xf numFmtId="1" fontId="56" fillId="49" borderId="21" xfId="0" applyNumberFormat="1" applyFont="1" applyFill="1" applyBorder="1" applyAlignment="1">
      <alignment horizontal="center" vertical="center" wrapText="1"/>
    </xf>
    <xf numFmtId="0" fontId="63" fillId="49" borderId="24" xfId="0" applyNumberFormat="1" applyFont="1" applyFill="1" applyBorder="1" applyAlignment="1">
      <alignment horizontal="center" vertical="center"/>
    </xf>
    <xf numFmtId="0" fontId="63" fillId="0" borderId="0" xfId="0" applyFont="1" applyFill="1"/>
    <xf numFmtId="0" fontId="63" fillId="0" borderId="0" xfId="0" applyFont="1" applyFill="1" applyAlignment="1">
      <alignment horizontal="center"/>
    </xf>
    <xf numFmtId="0" fontId="63" fillId="0" borderId="0" xfId="0" applyFont="1"/>
    <xf numFmtId="0" fontId="57" fillId="0" borderId="21" xfId="0" applyNumberFormat="1" applyFont="1" applyFill="1" applyBorder="1" applyAlignment="1">
      <alignment horizontal="center" vertical="center"/>
    </xf>
    <xf numFmtId="0" fontId="56" fillId="49" borderId="21" xfId="0" applyNumberFormat="1" applyFont="1" applyFill="1" applyBorder="1" applyAlignment="1">
      <alignment horizontal="center"/>
    </xf>
    <xf numFmtId="0" fontId="57" fillId="0" borderId="21" xfId="0" applyNumberFormat="1" applyFont="1" applyFill="1" applyBorder="1" applyAlignment="1">
      <alignment horizontal="center"/>
    </xf>
    <xf numFmtId="0" fontId="56" fillId="0" borderId="0" xfId="0" applyFont="1" applyFill="1" applyBorder="1"/>
    <xf numFmtId="0" fontId="57" fillId="0" borderId="22" xfId="0" applyFont="1" applyFill="1" applyBorder="1" applyAlignment="1">
      <alignment horizontal="center"/>
    </xf>
    <xf numFmtId="0" fontId="56" fillId="49" borderId="39" xfId="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center"/>
    </xf>
    <xf numFmtId="3" fontId="56" fillId="49" borderId="24" xfId="0" applyNumberFormat="1" applyFont="1" applyFill="1" applyBorder="1" applyAlignment="1">
      <alignment horizontal="center" vertical="center" wrapText="1"/>
    </xf>
    <xf numFmtId="3" fontId="56" fillId="0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 wrapText="1"/>
    </xf>
    <xf numFmtId="0" fontId="56" fillId="49" borderId="24" xfId="0" applyFont="1" applyFill="1" applyBorder="1" applyAlignment="1">
      <alignment vertical="center"/>
    </xf>
    <xf numFmtId="0" fontId="56" fillId="49" borderId="31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left" vertical="center"/>
    </xf>
    <xf numFmtId="0" fontId="56" fillId="0" borderId="31" xfId="0" applyNumberFormat="1" applyFont="1" applyFill="1" applyBorder="1" applyAlignment="1">
      <alignment horizontal="center" vertical="center" wrapText="1"/>
    </xf>
    <xf numFmtId="0" fontId="81" fillId="0" borderId="0" xfId="0" applyFont="1"/>
    <xf numFmtId="0" fontId="54" fillId="0" borderId="0" xfId="0" applyFont="1" applyBorder="1" applyAlignment="1">
      <alignment horizontal="center" vertical="center"/>
    </xf>
    <xf numFmtId="0" fontId="81" fillId="0" borderId="0" xfId="0" applyFont="1" applyBorder="1" applyAlignment="1">
      <alignment horizontal="center" vertical="center"/>
    </xf>
    <xf numFmtId="0" fontId="57" fillId="0" borderId="57" xfId="0" applyFont="1" applyFill="1" applyBorder="1" applyAlignment="1">
      <alignment horizontal="center" vertical="center" wrapText="1"/>
    </xf>
    <xf numFmtId="0" fontId="56" fillId="0" borderId="59" xfId="0" applyFont="1" applyBorder="1" applyAlignment="1">
      <alignment horizontal="center"/>
    </xf>
    <xf numFmtId="0" fontId="56" fillId="0" borderId="60" xfId="0" applyFont="1" applyBorder="1"/>
    <xf numFmtId="0" fontId="56" fillId="0" borderId="24" xfId="0" applyNumberFormat="1" applyFont="1" applyBorder="1" applyAlignment="1">
      <alignment horizontal="center"/>
    </xf>
    <xf numFmtId="0" fontId="57" fillId="0" borderId="61" xfId="0" applyNumberFormat="1" applyFont="1" applyBorder="1" applyAlignment="1">
      <alignment horizontal="center"/>
    </xf>
    <xf numFmtId="0" fontId="56" fillId="51" borderId="62" xfId="0" applyFont="1" applyFill="1" applyBorder="1" applyAlignment="1">
      <alignment horizontal="center"/>
    </xf>
    <xf numFmtId="0" fontId="56" fillId="51" borderId="63" xfId="0" applyFont="1" applyFill="1" applyBorder="1"/>
    <xf numFmtId="0" fontId="56" fillId="51" borderId="24" xfId="0" applyNumberFormat="1" applyFont="1" applyFill="1" applyBorder="1" applyAlignment="1">
      <alignment horizontal="center"/>
    </xf>
    <xf numFmtId="0" fontId="57" fillId="51" borderId="61" xfId="0" applyNumberFormat="1" applyFont="1" applyFill="1" applyBorder="1" applyAlignment="1">
      <alignment horizontal="center"/>
    </xf>
    <xf numFmtId="0" fontId="56" fillId="0" borderId="62" xfId="0" applyFont="1" applyBorder="1" applyAlignment="1">
      <alignment horizontal="center"/>
    </xf>
    <xf numFmtId="0" fontId="56" fillId="0" borderId="63" xfId="0" applyFont="1" applyBorder="1"/>
    <xf numFmtId="0" fontId="57" fillId="51" borderId="64" xfId="0" applyNumberFormat="1" applyFont="1" applyFill="1" applyBorder="1" applyAlignment="1">
      <alignment horizontal="center" wrapText="1"/>
    </xf>
    <xf numFmtId="0" fontId="57" fillId="0" borderId="65" xfId="0" applyFont="1" applyBorder="1"/>
    <xf numFmtId="0" fontId="57" fillId="0" borderId="66" xfId="0" applyFont="1" applyBorder="1"/>
    <xf numFmtId="0" fontId="57" fillId="0" borderId="57" xfId="0" applyFont="1" applyBorder="1" applyAlignment="1">
      <alignment horizontal="center"/>
    </xf>
    <xf numFmtId="0" fontId="57" fillId="0" borderId="57" xfId="0" applyNumberFormat="1" applyFont="1" applyBorder="1" applyAlignment="1">
      <alignment horizontal="center"/>
    </xf>
    <xf numFmtId="0" fontId="57" fillId="0" borderId="67" xfId="0" applyFont="1" applyFill="1" applyBorder="1" applyAlignment="1">
      <alignment horizontal="center" vertical="center" wrapText="1"/>
    </xf>
    <xf numFmtId="0" fontId="57" fillId="0" borderId="68" xfId="0" applyFont="1" applyFill="1" applyBorder="1" applyAlignment="1">
      <alignment horizontal="center" vertical="center" wrapText="1"/>
    </xf>
    <xf numFmtId="3" fontId="56" fillId="49" borderId="38" xfId="0" applyNumberFormat="1" applyFont="1" applyFill="1" applyBorder="1" applyAlignment="1">
      <alignment horizontal="center" vertical="center"/>
    </xf>
    <xf numFmtId="3" fontId="56" fillId="49" borderId="24" xfId="0" applyNumberFormat="1" applyFont="1" applyFill="1" applyBorder="1" applyAlignment="1">
      <alignment horizontal="center" vertical="center"/>
    </xf>
    <xf numFmtId="3" fontId="56" fillId="0" borderId="26" xfId="0" applyNumberFormat="1" applyFont="1" applyFill="1" applyBorder="1" applyAlignment="1">
      <alignment horizontal="center" vertical="center"/>
    </xf>
    <xf numFmtId="3" fontId="56" fillId="49" borderId="26" xfId="0" applyNumberFormat="1" applyFont="1" applyFill="1" applyBorder="1" applyAlignment="1">
      <alignment horizontal="center" vertical="center"/>
    </xf>
    <xf numFmtId="3" fontId="57" fillId="49" borderId="36" xfId="0" applyNumberFormat="1" applyFont="1" applyFill="1" applyBorder="1" applyAlignment="1">
      <alignment horizontal="center" vertical="center"/>
    </xf>
    <xf numFmtId="3" fontId="57" fillId="49" borderId="26" xfId="0" applyNumberFormat="1" applyFont="1" applyFill="1" applyBorder="1" applyAlignment="1">
      <alignment horizontal="center" vertical="center"/>
    </xf>
    <xf numFmtId="0" fontId="57" fillId="49" borderId="24" xfId="0" applyFont="1" applyFill="1" applyBorder="1" applyAlignment="1">
      <alignment horizontal="center" vertical="top"/>
    </xf>
    <xf numFmtId="0" fontId="56" fillId="49" borderId="21" xfId="0" applyNumberFormat="1" applyFont="1" applyFill="1" applyBorder="1" applyAlignment="1">
      <alignment horizontal="center" vertical="top" wrapText="1"/>
    </xf>
    <xf numFmtId="0" fontId="56" fillId="49" borderId="24" xfId="0" applyFont="1" applyFill="1" applyBorder="1" applyAlignment="1">
      <alignment horizontal="center" vertical="top"/>
    </xf>
    <xf numFmtId="0" fontId="57" fillId="0" borderId="24" xfId="0" applyFont="1" applyFill="1" applyBorder="1" applyAlignment="1">
      <alignment horizontal="center" vertical="top"/>
    </xf>
    <xf numFmtId="0" fontId="56" fillId="0" borderId="21" xfId="0" applyNumberFormat="1" applyFont="1" applyFill="1" applyBorder="1" applyAlignment="1">
      <alignment horizontal="center" vertical="top" wrapText="1"/>
    </xf>
    <xf numFmtId="0" fontId="56" fillId="0" borderId="21" xfId="0" applyFont="1" applyFill="1" applyBorder="1" applyAlignment="1">
      <alignment horizontal="center" vertical="top"/>
    </xf>
    <xf numFmtId="0" fontId="56" fillId="49" borderId="21" xfId="0" applyFont="1" applyFill="1" applyBorder="1" applyAlignment="1">
      <alignment horizontal="center" vertical="top"/>
    </xf>
    <xf numFmtId="1" fontId="63" fillId="49" borderId="24" xfId="0" applyNumberFormat="1" applyFont="1" applyFill="1" applyBorder="1" applyAlignment="1">
      <alignment horizontal="center" vertical="center"/>
    </xf>
    <xf numFmtId="1" fontId="63" fillId="0" borderId="21" xfId="0" applyNumberFormat="1" applyFont="1" applyFill="1" applyBorder="1" applyAlignment="1">
      <alignment horizontal="center" vertical="center"/>
    </xf>
    <xf numFmtId="1" fontId="63" fillId="49" borderId="21" xfId="0" applyNumberFormat="1" applyFont="1" applyFill="1" applyBorder="1" applyAlignment="1">
      <alignment horizontal="center" vertical="center"/>
    </xf>
    <xf numFmtId="1" fontId="64" fillId="49" borderId="21" xfId="0" applyNumberFormat="1" applyFont="1" applyFill="1" applyBorder="1" applyAlignment="1">
      <alignment horizontal="center" vertical="center"/>
    </xf>
    <xf numFmtId="0" fontId="34" fillId="0" borderId="0" xfId="0" applyFont="1" applyFill="1"/>
    <xf numFmtId="0" fontId="56" fillId="0" borderId="24" xfId="0" applyFont="1" applyBorder="1" applyAlignment="1">
      <alignment horizontal="center" vertical="center"/>
    </xf>
    <xf numFmtId="0" fontId="56" fillId="0" borderId="24" xfId="0" applyFont="1" applyBorder="1" applyAlignment="1">
      <alignment vertical="center"/>
    </xf>
    <xf numFmtId="0" fontId="57" fillId="0" borderId="21" xfId="0" applyNumberFormat="1" applyFont="1" applyFill="1" applyBorder="1" applyAlignment="1" applyProtection="1">
      <alignment horizontal="center"/>
    </xf>
    <xf numFmtId="0" fontId="56" fillId="0" borderId="21" xfId="0" applyNumberFormat="1" applyFont="1" applyFill="1" applyBorder="1" applyAlignment="1" applyProtection="1">
      <alignment horizontal="center"/>
    </xf>
    <xf numFmtId="0" fontId="56" fillId="49" borderId="21" xfId="0" applyNumberFormat="1" applyFont="1" applyFill="1" applyBorder="1" applyAlignment="1" applyProtection="1">
      <alignment horizontal="center"/>
    </xf>
    <xf numFmtId="0" fontId="57" fillId="0" borderId="31" xfId="0" applyNumberFormat="1" applyFont="1" applyFill="1" applyBorder="1" applyAlignment="1">
      <alignment horizontal="center" vertical="center" wrapText="1"/>
    </xf>
    <xf numFmtId="49" fontId="49" fillId="0" borderId="21" xfId="0" applyNumberFormat="1" applyFont="1" applyFill="1" applyBorder="1" applyAlignment="1">
      <alignment horizontal="center" vertical="top" wrapText="1"/>
    </xf>
    <xf numFmtId="0" fontId="55" fillId="49" borderId="21" xfId="0" applyNumberFormat="1" applyFont="1" applyFill="1" applyBorder="1" applyAlignment="1">
      <alignment horizontal="left" vertical="top" wrapText="1"/>
    </xf>
    <xf numFmtId="0" fontId="55" fillId="49" borderId="21" xfId="0" applyFont="1" applyFill="1" applyBorder="1" applyAlignment="1">
      <alignment vertical="top" wrapText="1"/>
    </xf>
    <xf numFmtId="0" fontId="55" fillId="0" borderId="21" xfId="0" applyNumberFormat="1" applyFont="1" applyFill="1" applyBorder="1" applyAlignment="1">
      <alignment horizontal="left" vertical="top" wrapText="1"/>
    </xf>
    <xf numFmtId="0" fontId="55" fillId="0" borderId="21" xfId="0" applyFont="1" applyFill="1" applyBorder="1" applyAlignment="1">
      <alignment vertical="top" wrapText="1"/>
    </xf>
    <xf numFmtId="0" fontId="57" fillId="49" borderId="21" xfId="0" applyNumberFormat="1" applyFont="1" applyFill="1" applyBorder="1" applyAlignment="1">
      <alignment horizontal="center" vertical="top" wrapText="1"/>
    </xf>
    <xf numFmtId="0" fontId="55" fillId="0" borderId="0" xfId="0" applyNumberFormat="1" applyFont="1" applyFill="1" applyAlignment="1">
      <alignment horizontal="left" vertical="top" wrapText="1"/>
    </xf>
    <xf numFmtId="0" fontId="55" fillId="0" borderId="0" xfId="0" applyFont="1" applyFill="1" applyAlignment="1">
      <alignment vertical="top" wrapText="1"/>
    </xf>
    <xf numFmtId="0" fontId="55" fillId="0" borderId="0" xfId="0" applyNumberFormat="1" applyFont="1" applyFill="1" applyAlignment="1">
      <alignment vertical="top" wrapText="1"/>
    </xf>
    <xf numFmtId="0" fontId="55" fillId="0" borderId="0" xfId="0" applyNumberFormat="1" applyFont="1" applyFill="1" applyAlignment="1">
      <alignment horizontal="center" vertical="top" wrapText="1"/>
    </xf>
    <xf numFmtId="49" fontId="51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52" fillId="0" borderId="21" xfId="0" applyFont="1" applyBorder="1"/>
    <xf numFmtId="0" fontId="52" fillId="0" borderId="21" xfId="0" applyNumberFormat="1" applyFont="1" applyBorder="1" applyAlignment="1">
      <alignment horizontal="center" vertical="center"/>
    </xf>
    <xf numFmtId="0" fontId="2" fillId="47" borderId="21" xfId="0" applyFont="1" applyFill="1" applyBorder="1" applyAlignment="1">
      <alignment horizontal="center"/>
    </xf>
    <xf numFmtId="0" fontId="52" fillId="47" borderId="21" xfId="0" applyFont="1" applyFill="1" applyBorder="1"/>
    <xf numFmtId="0" fontId="52" fillId="47" borderId="21" xfId="0" applyNumberFormat="1" applyFont="1" applyFill="1" applyBorder="1" applyAlignment="1">
      <alignment horizontal="center" vertical="center"/>
    </xf>
    <xf numFmtId="0" fontId="54" fillId="0" borderId="21" xfId="0" applyFont="1" applyBorder="1"/>
    <xf numFmtId="0" fontId="0" fillId="0" borderId="0" xfId="0" applyNumberFormat="1"/>
    <xf numFmtId="0" fontId="0" fillId="0" borderId="0" xfId="0" applyNumberFormat="1" applyFill="1"/>
    <xf numFmtId="0" fontId="2" fillId="0" borderId="0" xfId="0" applyNumberFormat="1" applyFont="1" applyFill="1"/>
    <xf numFmtId="0" fontId="63" fillId="49" borderId="24" xfId="0" applyFont="1" applyFill="1" applyBorder="1" applyAlignment="1">
      <alignment horizontal="center" vertical="top"/>
    </xf>
    <xf numFmtId="0" fontId="63" fillId="49" borderId="24" xfId="0" applyFont="1" applyFill="1" applyBorder="1" applyAlignment="1">
      <alignment vertical="top"/>
    </xf>
    <xf numFmtId="0" fontId="63" fillId="0" borderId="21" xfId="0" applyFont="1" applyFill="1" applyBorder="1" applyAlignment="1">
      <alignment horizontal="center" vertical="top"/>
    </xf>
    <xf numFmtId="0" fontId="63" fillId="0" borderId="21" xfId="0" applyFont="1" applyFill="1" applyBorder="1" applyAlignment="1">
      <alignment vertical="top"/>
    </xf>
    <xf numFmtId="0" fontId="63" fillId="0" borderId="0" xfId="0" applyFont="1" applyAlignment="1">
      <alignment vertical="top"/>
    </xf>
    <xf numFmtId="0" fontId="63" fillId="0" borderId="0" xfId="0" applyFont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40" xfId="0" applyBorder="1" applyAlignment="1">
      <alignment horizontal="left"/>
    </xf>
    <xf numFmtId="49" fontId="57" fillId="0" borderId="27" xfId="0" applyNumberFormat="1" applyFont="1" applyFill="1" applyBorder="1" applyAlignment="1">
      <alignment horizontal="center" vertical="center" wrapText="1"/>
    </xf>
    <xf numFmtId="3" fontId="57" fillId="0" borderId="27" xfId="0" applyNumberFormat="1" applyFont="1" applyFill="1" applyBorder="1" applyAlignment="1">
      <alignment horizontal="center" vertical="center" wrapText="1"/>
    </xf>
    <xf numFmtId="0" fontId="56" fillId="49" borderId="60" xfId="0" applyFont="1" applyFill="1" applyBorder="1" applyAlignment="1">
      <alignment horizontal="center" vertical="center"/>
    </xf>
    <xf numFmtId="0" fontId="56" fillId="0" borderId="63" xfId="0" applyFont="1" applyFill="1" applyBorder="1" applyAlignment="1">
      <alignment horizontal="center" vertical="center"/>
    </xf>
    <xf numFmtId="0" fontId="56" fillId="49" borderId="63" xfId="0" applyFont="1" applyFill="1" applyBorder="1" applyAlignment="1">
      <alignment horizontal="center" vertical="center"/>
    </xf>
    <xf numFmtId="0" fontId="56" fillId="0" borderId="70" xfId="0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vertical="center"/>
    </xf>
    <xf numFmtId="0" fontId="74" fillId="0" borderId="21" xfId="0" applyFont="1" applyFill="1" applyBorder="1" applyAlignment="1">
      <alignment horizontal="center" vertical="center"/>
    </xf>
    <xf numFmtId="0" fontId="57" fillId="0" borderId="71" xfId="0" applyNumberFormat="1" applyFont="1" applyBorder="1" applyAlignment="1">
      <alignment horizontal="center"/>
    </xf>
    <xf numFmtId="0" fontId="77" fillId="0" borderId="0" xfId="0" applyFont="1" applyAlignment="1">
      <alignment horizontal="left"/>
    </xf>
    <xf numFmtId="3" fontId="57" fillId="49" borderId="21" xfId="0" applyNumberFormat="1" applyFont="1" applyFill="1" applyBorder="1" applyAlignment="1">
      <alignment horizontal="center"/>
    </xf>
    <xf numFmtId="3" fontId="57" fillId="0" borderId="21" xfId="0" applyNumberFormat="1" applyFont="1" applyFill="1" applyBorder="1" applyAlignment="1">
      <alignment horizontal="center"/>
    </xf>
    <xf numFmtId="0" fontId="48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3" fontId="56" fillId="0" borderId="21" xfId="0" applyNumberFormat="1" applyFont="1" applyFill="1" applyBorder="1" applyAlignment="1">
      <alignment horizontal="center"/>
    </xf>
    <xf numFmtId="3" fontId="56" fillId="49" borderId="31" xfId="0" applyNumberFormat="1" applyFont="1" applyFill="1" applyBorder="1" applyAlignment="1">
      <alignment horizontal="center" vertical="center" wrapText="1"/>
    </xf>
    <xf numFmtId="3" fontId="56" fillId="0" borderId="31" xfId="0" applyNumberFormat="1" applyFont="1" applyFill="1" applyBorder="1" applyAlignment="1">
      <alignment horizontal="center" vertical="center" wrapText="1"/>
    </xf>
    <xf numFmtId="0" fontId="57" fillId="49" borderId="31" xfId="0" applyNumberFormat="1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/>
    </xf>
    <xf numFmtId="0" fontId="0" fillId="0" borderId="21" xfId="0" applyFont="1" applyBorder="1"/>
    <xf numFmtId="0" fontId="94" fillId="50" borderId="2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1" xfId="0" applyFont="1" applyFill="1" applyBorder="1"/>
    <xf numFmtId="0" fontId="0" fillId="0" borderId="21" xfId="0" applyFont="1" applyFill="1" applyBorder="1" applyAlignment="1">
      <alignment horizontal="right"/>
    </xf>
    <xf numFmtId="0" fontId="62" fillId="0" borderId="0" xfId="0" applyNumberFormat="1" applyFont="1" applyFill="1" applyAlignment="1">
      <alignment horizontal="left" vertical="top"/>
    </xf>
    <xf numFmtId="0" fontId="62" fillId="0" borderId="0" xfId="0" applyNumberFormat="1" applyFont="1" applyFill="1" applyAlignment="1">
      <alignment horizontal="center" vertical="top"/>
    </xf>
    <xf numFmtId="0" fontId="73" fillId="0" borderId="21" xfId="0" applyNumberFormat="1" applyFont="1" applyBorder="1" applyAlignment="1">
      <alignment horizontal="center" vertical="center"/>
    </xf>
    <xf numFmtId="0" fontId="56" fillId="0" borderId="0" xfId="0" applyFont="1" applyFill="1" applyAlignment="1">
      <alignment horizontal="left"/>
    </xf>
    <xf numFmtId="0" fontId="56" fillId="49" borderId="69" xfId="0" applyNumberFormat="1" applyFont="1" applyFill="1" applyBorder="1" applyAlignment="1">
      <alignment horizontal="center" vertical="center"/>
    </xf>
    <xf numFmtId="0" fontId="92" fillId="50" borderId="21" xfId="0" applyFont="1" applyFill="1" applyBorder="1" applyAlignment="1">
      <alignment horizontal="center"/>
    </xf>
    <xf numFmtId="0" fontId="73" fillId="49" borderId="21" xfId="0" applyNumberFormat="1" applyFont="1" applyFill="1" applyBorder="1" applyAlignment="1">
      <alignment horizontal="center" vertical="center"/>
    </xf>
    <xf numFmtId="0" fontId="73" fillId="0" borderId="21" xfId="0" applyNumberFormat="1" applyFont="1" applyFill="1" applyBorder="1" applyAlignment="1">
      <alignment horizontal="center" vertical="center"/>
    </xf>
    <xf numFmtId="0" fontId="71" fillId="49" borderId="21" xfId="0" applyNumberFormat="1" applyFont="1" applyFill="1" applyBorder="1" applyAlignment="1">
      <alignment horizontal="center"/>
    </xf>
    <xf numFmtId="3" fontId="56" fillId="0" borderId="0" xfId="0" applyNumberFormat="1" applyFont="1" applyFill="1" applyBorder="1"/>
    <xf numFmtId="3" fontId="56" fillId="0" borderId="0" xfId="0" applyNumberFormat="1" applyFont="1" applyFill="1"/>
    <xf numFmtId="0" fontId="97" fillId="0" borderId="0" xfId="0" applyFont="1" applyFill="1" applyAlignment="1">
      <alignment horizontal="center" vertical="center"/>
    </xf>
    <xf numFmtId="0" fontId="73" fillId="0" borderId="21" xfId="0" applyFont="1" applyFill="1" applyBorder="1" applyAlignment="1">
      <alignment horizontal="center" vertical="center"/>
    </xf>
    <xf numFmtId="3" fontId="56" fillId="0" borderId="22" xfId="0" applyNumberFormat="1" applyFont="1" applyFill="1" applyBorder="1" applyAlignment="1">
      <alignment horizontal="center" vertical="center"/>
    </xf>
    <xf numFmtId="0" fontId="57" fillId="0" borderId="24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49" fontId="57" fillId="0" borderId="21" xfId="0" applyNumberFormat="1" applyFont="1" applyFill="1" applyBorder="1" applyAlignment="1">
      <alignment horizontal="center" vertical="center" wrapText="1"/>
    </xf>
    <xf numFmtId="0" fontId="57" fillId="49" borderId="21" xfId="0" applyNumberFormat="1" applyFont="1" applyFill="1" applyBorder="1" applyAlignment="1">
      <alignment horizontal="center" vertical="center"/>
    </xf>
    <xf numFmtId="0" fontId="57" fillId="49" borderId="21" xfId="0" applyFont="1" applyFill="1" applyBorder="1" applyAlignment="1">
      <alignment horizontal="center" vertical="center" wrapText="1"/>
    </xf>
    <xf numFmtId="0" fontId="64" fillId="0" borderId="21" xfId="0" applyFont="1" applyFill="1" applyBorder="1" applyAlignment="1">
      <alignment horizontal="center" vertical="center" wrapText="1"/>
    </xf>
    <xf numFmtId="49" fontId="56" fillId="0" borderId="29" xfId="0" applyNumberFormat="1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 wrapText="1"/>
    </xf>
    <xf numFmtId="49" fontId="92" fillId="50" borderId="21" xfId="0" applyNumberFormat="1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64" fillId="0" borderId="21" xfId="0" applyFont="1" applyBorder="1" applyAlignment="1">
      <alignment horizontal="center" vertical="top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57" fillId="52" borderId="24" xfId="0" applyFont="1" applyFill="1" applyBorder="1" applyAlignment="1">
      <alignment horizontal="center" vertical="center" wrapText="1"/>
    </xf>
    <xf numFmtId="0" fontId="64" fillId="53" borderId="27" xfId="0" applyFont="1" applyFill="1" applyBorder="1" applyAlignment="1">
      <alignment horizontal="center" vertical="center" wrapText="1"/>
    </xf>
    <xf numFmtId="0" fontId="58" fillId="49" borderId="24" xfId="0" applyFont="1" applyFill="1" applyBorder="1" applyAlignment="1">
      <alignment horizontal="center" vertical="center"/>
    </xf>
    <xf numFmtId="0" fontId="58" fillId="0" borderId="21" xfId="0" applyFont="1" applyFill="1" applyBorder="1" applyAlignment="1">
      <alignment horizontal="center" vertical="center"/>
    </xf>
    <xf numFmtId="0" fontId="58" fillId="49" borderId="21" xfId="0" applyFont="1" applyFill="1" applyBorder="1" applyAlignment="1">
      <alignment horizontal="center" vertical="center"/>
    </xf>
    <xf numFmtId="3" fontId="58" fillId="49" borderId="21" xfId="0" applyNumberFormat="1" applyFont="1" applyFill="1" applyBorder="1" applyAlignment="1">
      <alignment horizontal="center" vertical="center"/>
    </xf>
    <xf numFmtId="0" fontId="64" fillId="49" borderId="21" xfId="0" applyFont="1" applyFill="1" applyBorder="1" applyAlignment="1">
      <alignment horizontal="center" vertical="center"/>
    </xf>
    <xf numFmtId="49" fontId="56" fillId="0" borderId="27" xfId="0" applyNumberFormat="1" applyFont="1" applyFill="1" applyBorder="1" applyAlignment="1">
      <alignment horizontal="center" vertical="center" wrapText="1"/>
    </xf>
    <xf numFmtId="0" fontId="94" fillId="50" borderId="21" xfId="0" applyFont="1" applyFill="1" applyBorder="1" applyAlignment="1">
      <alignment horizontal="center" vertical="center"/>
    </xf>
    <xf numFmtId="0" fontId="57" fillId="49" borderId="24" xfId="0" applyNumberFormat="1" applyFont="1" applyFill="1" applyBorder="1" applyAlignment="1">
      <alignment horizontal="center" vertical="center"/>
    </xf>
    <xf numFmtId="0" fontId="57" fillId="0" borderId="24" xfId="0" applyNumberFormat="1" applyFont="1" applyFill="1" applyBorder="1" applyAlignment="1">
      <alignment horizontal="center" vertical="center"/>
    </xf>
    <xf numFmtId="0" fontId="56" fillId="49" borderId="35" xfId="0" applyNumberFormat="1" applyFont="1" applyFill="1" applyBorder="1" applyAlignment="1">
      <alignment horizontal="center" vertical="center"/>
    </xf>
    <xf numFmtId="0" fontId="56" fillId="0" borderId="35" xfId="0" applyNumberFormat="1" applyFont="1" applyFill="1" applyBorder="1" applyAlignment="1">
      <alignment horizontal="center" vertical="center"/>
    </xf>
    <xf numFmtId="0" fontId="57" fillId="49" borderId="35" xfId="0" applyFont="1" applyFill="1" applyBorder="1" applyAlignment="1">
      <alignment horizontal="center"/>
    </xf>
    <xf numFmtId="0" fontId="64" fillId="0" borderId="27" xfId="0" applyFont="1" applyFill="1" applyBorder="1" applyAlignment="1">
      <alignment horizontal="center" vertical="center" wrapText="1"/>
    </xf>
    <xf numFmtId="0" fontId="54" fillId="48" borderId="21" xfId="0" applyNumberFormat="1" applyFont="1" applyFill="1" applyBorder="1" applyAlignment="1">
      <alignment horizontal="center" vertical="center"/>
    </xf>
    <xf numFmtId="1" fontId="63" fillId="49" borderId="24" xfId="0" applyNumberFormat="1" applyFont="1" applyFill="1" applyBorder="1" applyAlignment="1">
      <alignment horizontal="center" vertical="top" wrapText="1"/>
    </xf>
    <xf numFmtId="1" fontId="63" fillId="0" borderId="24" xfId="0" applyNumberFormat="1" applyFont="1" applyBorder="1" applyAlignment="1">
      <alignment horizontal="center" vertical="top" wrapText="1"/>
    </xf>
    <xf numFmtId="1" fontId="64" fillId="49" borderId="24" xfId="0" applyNumberFormat="1" applyFont="1" applyFill="1" applyBorder="1" applyAlignment="1">
      <alignment horizontal="center" vertical="top" wrapText="1"/>
    </xf>
    <xf numFmtId="0" fontId="85" fillId="0" borderId="0" xfId="155" applyBorder="1" applyAlignment="1">
      <alignment horizontal="left"/>
    </xf>
    <xf numFmtId="0" fontId="58" fillId="49" borderId="0" xfId="0" applyFont="1" applyFill="1" applyBorder="1" applyAlignment="1">
      <alignment horizontal="center" vertical="center" wrapText="1"/>
    </xf>
    <xf numFmtId="0" fontId="58" fillId="49" borderId="20" xfId="0" applyFont="1" applyFill="1" applyBorder="1" applyAlignment="1">
      <alignment horizontal="center" vertical="center" wrapText="1"/>
    </xf>
    <xf numFmtId="0" fontId="58" fillId="0" borderId="22" xfId="0" applyFont="1" applyFill="1" applyBorder="1" applyAlignment="1">
      <alignment horizontal="center" vertical="center" wrapText="1"/>
    </xf>
    <xf numFmtId="0" fontId="58" fillId="0" borderId="23" xfId="0" applyFont="1" applyFill="1" applyBorder="1" applyAlignment="1">
      <alignment horizontal="center" vertical="center" wrapText="1"/>
    </xf>
    <xf numFmtId="0" fontId="58" fillId="0" borderId="28" xfId="0" applyFont="1" applyFill="1" applyBorder="1" applyAlignment="1">
      <alignment horizontal="center" vertical="center" wrapText="1"/>
    </xf>
    <xf numFmtId="0" fontId="64" fillId="0" borderId="25" xfId="0" applyFont="1" applyFill="1" applyBorder="1" applyAlignment="1">
      <alignment horizontal="center" vertical="center" wrapText="1"/>
    </xf>
    <xf numFmtId="0" fontId="64" fillId="0" borderId="34" xfId="0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left" vertical="top"/>
    </xf>
    <xf numFmtId="0" fontId="58" fillId="49" borderId="25" xfId="0" applyFont="1" applyFill="1" applyBorder="1" applyAlignment="1">
      <alignment horizontal="center" vertical="center"/>
    </xf>
    <xf numFmtId="0" fontId="58" fillId="49" borderId="26" xfId="0" applyFont="1" applyFill="1" applyBorder="1" applyAlignment="1">
      <alignment horizontal="center" vertical="center"/>
    </xf>
    <xf numFmtId="0" fontId="64" fillId="0" borderId="26" xfId="0" applyFont="1" applyFill="1" applyBorder="1" applyAlignment="1">
      <alignment horizontal="center" vertical="center" wrapText="1"/>
    </xf>
    <xf numFmtId="0" fontId="58" fillId="0" borderId="25" xfId="0" applyFont="1" applyFill="1" applyBorder="1" applyAlignment="1">
      <alignment horizontal="center" vertical="center" wrapText="1"/>
    </xf>
    <xf numFmtId="0" fontId="58" fillId="0" borderId="34" xfId="0" applyFont="1" applyFill="1" applyBorder="1" applyAlignment="1">
      <alignment horizontal="center" vertical="center" wrapText="1"/>
    </xf>
    <xf numFmtId="0" fontId="58" fillId="0" borderId="26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0" borderId="27" xfId="0" applyFont="1" applyFill="1" applyBorder="1" applyAlignment="1">
      <alignment horizontal="center" vertical="center" wrapText="1"/>
    </xf>
    <xf numFmtId="0" fontId="64" fillId="49" borderId="20" xfId="0" applyFont="1" applyFill="1" applyBorder="1" applyAlignment="1">
      <alignment horizontal="center" vertical="center" wrapText="1"/>
    </xf>
    <xf numFmtId="49" fontId="57" fillId="0" borderId="21" xfId="0" applyNumberFormat="1" applyFont="1" applyFill="1" applyBorder="1" applyAlignment="1">
      <alignment horizontal="center" vertical="center" wrapText="1"/>
    </xf>
    <xf numFmtId="49" fontId="2" fillId="0" borderId="0" xfId="106" applyNumberFormat="1" applyFill="1" applyAlignment="1">
      <alignment vertical="top" wrapText="1"/>
    </xf>
    <xf numFmtId="0" fontId="57" fillId="0" borderId="21" xfId="0" applyFont="1" applyFill="1" applyBorder="1" applyAlignment="1">
      <alignment horizontal="center" vertical="center" wrapText="1"/>
    </xf>
    <xf numFmtId="0" fontId="57" fillId="49" borderId="21" xfId="0" applyNumberFormat="1" applyFont="1" applyFill="1" applyBorder="1" applyAlignment="1">
      <alignment horizontal="center" vertical="center"/>
    </xf>
    <xf numFmtId="49" fontId="57" fillId="49" borderId="21" xfId="0" applyNumberFormat="1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 wrapText="1"/>
    </xf>
    <xf numFmtId="0" fontId="57" fillId="0" borderId="21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wrapText="1"/>
    </xf>
    <xf numFmtId="0" fontId="64" fillId="0" borderId="21" xfId="0" applyFont="1" applyFill="1" applyBorder="1" applyAlignment="1">
      <alignment horizontal="center" vertical="center" wrapText="1"/>
    </xf>
    <xf numFmtId="0" fontId="64" fillId="49" borderId="25" xfId="0" applyFont="1" applyFill="1" applyBorder="1" applyAlignment="1">
      <alignment horizontal="center" vertical="center"/>
    </xf>
    <xf numFmtId="0" fontId="64" fillId="49" borderId="26" xfId="0" applyFont="1" applyFill="1" applyBorder="1" applyAlignment="1">
      <alignment horizontal="center" vertical="center"/>
    </xf>
    <xf numFmtId="0" fontId="64" fillId="0" borderId="21" xfId="0" applyFont="1" applyFill="1" applyBorder="1" applyAlignment="1">
      <alignment horizontal="center" vertical="center"/>
    </xf>
    <xf numFmtId="3" fontId="49" fillId="49" borderId="25" xfId="0" applyNumberFormat="1" applyFont="1" applyFill="1" applyBorder="1" applyAlignment="1">
      <alignment horizontal="center" vertical="center" wrapText="1"/>
    </xf>
    <xf numFmtId="3" fontId="49" fillId="49" borderId="26" xfId="0" applyNumberFormat="1" applyFont="1" applyFill="1" applyBorder="1" applyAlignment="1">
      <alignment horizontal="center" vertical="center" wrapText="1"/>
    </xf>
    <xf numFmtId="0" fontId="64" fillId="49" borderId="20" xfId="84" applyFont="1" applyFill="1" applyBorder="1" applyAlignment="1">
      <alignment horizontal="center" wrapText="1"/>
    </xf>
    <xf numFmtId="0" fontId="56" fillId="0" borderId="21" xfId="84" applyFont="1" applyFill="1" applyBorder="1" applyAlignment="1">
      <alignment horizontal="center" vertical="center" wrapText="1"/>
    </xf>
    <xf numFmtId="0" fontId="56" fillId="0" borderId="27" xfId="84" applyFont="1" applyFill="1" applyBorder="1" applyAlignment="1">
      <alignment horizontal="center" vertical="center" wrapText="1"/>
    </xf>
    <xf numFmtId="49" fontId="56" fillId="0" borderId="32" xfId="0" applyNumberFormat="1" applyFont="1" applyFill="1" applyBorder="1" applyAlignment="1">
      <alignment horizontal="center" vertical="center" wrapText="1"/>
    </xf>
    <xf numFmtId="49" fontId="56" fillId="0" borderId="29" xfId="0" applyNumberFormat="1" applyFont="1" applyFill="1" applyBorder="1" applyAlignment="1">
      <alignment horizontal="center" vertical="center" wrapText="1"/>
    </xf>
    <xf numFmtId="0" fontId="57" fillId="0" borderId="21" xfId="84" applyFont="1" applyFill="1" applyBorder="1" applyAlignment="1">
      <alignment horizontal="center" vertical="center" wrapText="1"/>
    </xf>
    <xf numFmtId="0" fontId="57" fillId="0" borderId="27" xfId="84" applyFont="1" applyFill="1" applyBorder="1" applyAlignment="1">
      <alignment horizontal="center" vertical="center" wrapText="1"/>
    </xf>
    <xf numFmtId="0" fontId="64" fillId="49" borderId="0" xfId="0" applyFont="1" applyFill="1" applyBorder="1" applyAlignment="1">
      <alignment horizontal="center" vertical="center" wrapText="1"/>
    </xf>
    <xf numFmtId="0" fontId="77" fillId="0" borderId="0" xfId="0" applyFont="1" applyFill="1" applyAlignment="1">
      <alignment horizontal="left" wrapText="1"/>
    </xf>
    <xf numFmtId="0" fontId="57" fillId="49" borderId="25" xfId="0" applyNumberFormat="1" applyFont="1" applyFill="1" applyBorder="1" applyAlignment="1">
      <alignment horizontal="center" vertical="center"/>
    </xf>
    <xf numFmtId="0" fontId="57" fillId="49" borderId="26" xfId="0" applyNumberFormat="1" applyFont="1" applyFill="1" applyBorder="1" applyAlignment="1">
      <alignment horizontal="center" vertical="center"/>
    </xf>
    <xf numFmtId="0" fontId="88" fillId="0" borderId="0" xfId="0" applyFont="1" applyFill="1" applyAlignment="1">
      <alignment horizontal="center" wrapText="1"/>
    </xf>
    <xf numFmtId="0" fontId="57" fillId="49" borderId="20" xfId="0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/>
    </xf>
    <xf numFmtId="0" fontId="57" fillId="0" borderId="23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/>
    </xf>
    <xf numFmtId="0" fontId="57" fillId="0" borderId="26" xfId="0" applyFont="1" applyFill="1" applyBorder="1" applyAlignment="1">
      <alignment horizontal="center"/>
    </xf>
    <xf numFmtId="49" fontId="57" fillId="0" borderId="21" xfId="0" applyNumberFormat="1" applyFont="1" applyFill="1" applyBorder="1" applyAlignment="1">
      <alignment horizontal="center"/>
    </xf>
    <xf numFmtId="0" fontId="77" fillId="0" borderId="0" xfId="0" applyFont="1" applyFill="1" applyAlignment="1">
      <alignment horizontal="left" vertical="center" wrapText="1"/>
    </xf>
    <xf numFmtId="0" fontId="57" fillId="49" borderId="25" xfId="0" applyFont="1" applyFill="1" applyBorder="1" applyAlignment="1">
      <alignment horizontal="center" vertical="center"/>
    </xf>
    <xf numFmtId="0" fontId="57" fillId="49" borderId="26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 vertical="center" wrapText="1"/>
    </xf>
    <xf numFmtId="0" fontId="57" fillId="0" borderId="26" xfId="0" applyFont="1" applyFill="1" applyBorder="1" applyAlignment="1">
      <alignment horizontal="center" vertical="center" wrapText="1"/>
    </xf>
    <xf numFmtId="0" fontId="81" fillId="0" borderId="0" xfId="0" applyFont="1" applyAlignment="1">
      <alignment horizontal="center" vertical="center" wrapText="1"/>
    </xf>
    <xf numFmtId="0" fontId="57" fillId="0" borderId="45" xfId="0" applyFont="1" applyFill="1" applyBorder="1" applyAlignment="1">
      <alignment horizontal="center" vertical="center" wrapText="1"/>
    </xf>
    <xf numFmtId="0" fontId="56" fillId="0" borderId="55" xfId="0" applyFont="1" applyFill="1" applyBorder="1" applyAlignment="1">
      <alignment horizontal="center" vertical="center" wrapText="1"/>
    </xf>
    <xf numFmtId="0" fontId="57" fillId="0" borderId="46" xfId="0" applyFont="1" applyFill="1" applyBorder="1" applyAlignment="1">
      <alignment horizontal="center" vertical="center" wrapText="1"/>
    </xf>
    <xf numFmtId="0" fontId="57" fillId="0" borderId="51" xfId="0" applyFont="1" applyFill="1" applyBorder="1" applyAlignment="1">
      <alignment horizontal="center" vertical="center" wrapText="1"/>
    </xf>
    <xf numFmtId="0" fontId="56" fillId="0" borderId="56" xfId="0" applyFont="1" applyFill="1" applyBorder="1" applyAlignment="1">
      <alignment horizontal="center" vertical="center" wrapText="1"/>
    </xf>
    <xf numFmtId="0" fontId="57" fillId="0" borderId="43" xfId="0" applyFont="1" applyFill="1" applyBorder="1" applyAlignment="1">
      <alignment horizontal="center" vertical="center" wrapText="1"/>
    </xf>
    <xf numFmtId="0" fontId="57" fillId="0" borderId="49" xfId="0" applyFont="1" applyFill="1" applyBorder="1" applyAlignment="1">
      <alignment horizontal="center" vertical="center" wrapText="1"/>
    </xf>
    <xf numFmtId="0" fontId="56" fillId="0" borderId="53" xfId="0" applyFont="1" applyFill="1" applyBorder="1" applyAlignment="1">
      <alignment horizontal="center" vertical="center" wrapText="1"/>
    </xf>
    <xf numFmtId="0" fontId="57" fillId="0" borderId="44" xfId="0" applyFont="1" applyFill="1" applyBorder="1" applyAlignment="1">
      <alignment horizontal="center" vertical="center" wrapText="1"/>
    </xf>
    <xf numFmtId="0" fontId="57" fillId="0" borderId="50" xfId="0" applyFont="1" applyFill="1" applyBorder="1" applyAlignment="1">
      <alignment horizontal="center" vertical="center" wrapText="1"/>
    </xf>
    <xf numFmtId="0" fontId="56" fillId="0" borderId="54" xfId="0" applyFont="1" applyFill="1" applyBorder="1" applyAlignment="1">
      <alignment horizontal="center" vertical="center" wrapText="1"/>
    </xf>
    <xf numFmtId="0" fontId="56" fillId="0" borderId="23" xfId="0" applyFont="1" applyFill="1" applyBorder="1" applyAlignment="1">
      <alignment horizontal="center" vertical="center" wrapText="1"/>
    </xf>
    <xf numFmtId="0" fontId="89" fillId="0" borderId="0" xfId="0" applyFont="1" applyAlignment="1">
      <alignment horizontal="center" wrapText="1"/>
    </xf>
    <xf numFmtId="0" fontId="57" fillId="0" borderId="47" xfId="0" applyFont="1" applyFill="1" applyBorder="1" applyAlignment="1">
      <alignment horizontal="center" vertical="center" wrapText="1"/>
    </xf>
    <xf numFmtId="0" fontId="57" fillId="0" borderId="48" xfId="0" applyFont="1" applyFill="1" applyBorder="1" applyAlignment="1">
      <alignment horizontal="center" vertical="center" wrapText="1"/>
    </xf>
    <xf numFmtId="0" fontId="57" fillId="0" borderId="52" xfId="0" applyFont="1" applyFill="1" applyBorder="1" applyAlignment="1">
      <alignment horizontal="center" vertical="center" wrapText="1"/>
    </xf>
    <xf numFmtId="0" fontId="57" fillId="0" borderId="58" xfId="0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94" fillId="50" borderId="25" xfId="0" applyFont="1" applyFill="1" applyBorder="1" applyAlignment="1">
      <alignment horizontal="center" vertical="center"/>
    </xf>
    <xf numFmtId="0" fontId="94" fillId="50" borderId="26" xfId="0" applyFont="1" applyFill="1" applyBorder="1" applyAlignment="1">
      <alignment horizontal="center" vertical="center"/>
    </xf>
    <xf numFmtId="0" fontId="0" fillId="0" borderId="25" xfId="0" applyFont="1" applyBorder="1"/>
    <xf numFmtId="0" fontId="0" fillId="0" borderId="26" xfId="0" applyFont="1" applyBorder="1"/>
    <xf numFmtId="0" fontId="92" fillId="50" borderId="25" xfId="0" applyFont="1" applyFill="1" applyBorder="1" applyAlignment="1">
      <alignment horizontal="center"/>
    </xf>
    <xf numFmtId="0" fontId="92" fillId="50" borderId="26" xfId="0" applyFont="1" applyFill="1" applyBorder="1" applyAlignment="1">
      <alignment horizontal="center"/>
    </xf>
    <xf numFmtId="0" fontId="95" fillId="50" borderId="25" xfId="0" applyFont="1" applyFill="1" applyBorder="1" applyAlignment="1">
      <alignment horizontal="center" vertical="center"/>
    </xf>
    <xf numFmtId="0" fontId="95" fillId="50" borderId="26" xfId="0" applyFont="1" applyFill="1" applyBorder="1" applyAlignment="1">
      <alignment horizontal="center" vertical="center"/>
    </xf>
    <xf numFmtId="0" fontId="92" fillId="0" borderId="25" xfId="0" applyFont="1" applyBorder="1"/>
    <xf numFmtId="0" fontId="92" fillId="0" borderId="26" xfId="0" applyFont="1" applyBorder="1"/>
    <xf numFmtId="0" fontId="0" fillId="0" borderId="25" xfId="0" applyFont="1" applyFill="1" applyBorder="1"/>
    <xf numFmtId="0" fontId="0" fillId="0" borderId="26" xfId="0" applyFont="1" applyFill="1" applyBorder="1"/>
    <xf numFmtId="49" fontId="92" fillId="50" borderId="32" xfId="0" applyNumberFormat="1" applyFont="1" applyFill="1" applyBorder="1" applyAlignment="1">
      <alignment horizontal="center" vertical="center" wrapText="1"/>
    </xf>
    <xf numFmtId="49" fontId="92" fillId="50" borderId="29" xfId="0" applyNumberFormat="1" applyFont="1" applyFill="1" applyBorder="1" applyAlignment="1">
      <alignment horizontal="center" vertical="center" wrapText="1"/>
    </xf>
    <xf numFmtId="49" fontId="92" fillId="50" borderId="21" xfId="0" applyNumberFormat="1" applyFont="1" applyFill="1" applyBorder="1" applyAlignment="1">
      <alignment horizontal="center" vertical="center" wrapText="1"/>
    </xf>
    <xf numFmtId="0" fontId="94" fillId="50" borderId="21" xfId="0" applyFont="1" applyFill="1" applyBorder="1" applyAlignment="1">
      <alignment horizontal="center" vertical="center"/>
    </xf>
    <xf numFmtId="49" fontId="92" fillId="0" borderId="22" xfId="0" applyNumberFormat="1" applyFont="1" applyBorder="1" applyAlignment="1">
      <alignment horizontal="center" vertical="center" wrapText="1"/>
    </xf>
    <xf numFmtId="49" fontId="92" fillId="0" borderId="23" xfId="0" applyNumberFormat="1" applyFont="1" applyBorder="1" applyAlignment="1">
      <alignment horizontal="center" vertical="center" wrapText="1"/>
    </xf>
    <xf numFmtId="49" fontId="92" fillId="0" borderId="24" xfId="0" applyNumberFormat="1" applyFont="1" applyBorder="1" applyAlignment="1">
      <alignment horizontal="center" vertical="center" wrapText="1"/>
    </xf>
    <xf numFmtId="49" fontId="93" fillId="0" borderId="0" xfId="0" applyNumberFormat="1" applyFont="1" applyAlignment="1">
      <alignment horizontal="center" vertical="center" wrapText="1"/>
    </xf>
    <xf numFmtId="49" fontId="93" fillId="0" borderId="20" xfId="0" applyNumberFormat="1" applyFont="1" applyBorder="1" applyAlignment="1">
      <alignment horizontal="center" vertical="center" wrapText="1"/>
    </xf>
    <xf numFmtId="49" fontId="92" fillId="50" borderId="33" xfId="0" applyNumberFormat="1" applyFont="1" applyFill="1" applyBorder="1" applyAlignment="1">
      <alignment horizontal="center" vertical="center" wrapText="1"/>
    </xf>
    <xf numFmtId="49" fontId="92" fillId="50" borderId="37" xfId="0" applyNumberFormat="1" applyFont="1" applyFill="1" applyBorder="1" applyAlignment="1">
      <alignment horizontal="center" vertical="center" wrapText="1"/>
    </xf>
    <xf numFmtId="49" fontId="92" fillId="50" borderId="38" xfId="0" applyNumberFormat="1" applyFont="1" applyFill="1" applyBorder="1" applyAlignment="1">
      <alignment horizontal="center" vertical="center" wrapText="1"/>
    </xf>
    <xf numFmtId="49" fontId="92" fillId="50" borderId="20" xfId="0" applyNumberFormat="1" applyFont="1" applyFill="1" applyBorder="1" applyAlignment="1">
      <alignment horizontal="center" vertical="center" wrapText="1"/>
    </xf>
    <xf numFmtId="49" fontId="92" fillId="50" borderId="25" xfId="0" applyNumberFormat="1" applyFont="1" applyFill="1" applyBorder="1" applyAlignment="1">
      <alignment horizontal="center" vertical="center" wrapText="1"/>
    </xf>
    <xf numFmtId="49" fontId="92" fillId="50" borderId="26" xfId="0" applyNumberFormat="1" applyFont="1" applyFill="1" applyBorder="1" applyAlignment="1">
      <alignment horizontal="center" vertical="center" wrapText="1"/>
    </xf>
    <xf numFmtId="0" fontId="57" fillId="0" borderId="34" xfId="0" applyFont="1" applyFill="1" applyBorder="1" applyAlignment="1">
      <alignment horizontal="center" vertical="center" wrapText="1"/>
    </xf>
    <xf numFmtId="0" fontId="57" fillId="0" borderId="35" xfId="0" applyFont="1" applyFill="1" applyBorder="1" applyAlignment="1">
      <alignment horizontal="center" vertical="center" wrapText="1"/>
    </xf>
    <xf numFmtId="0" fontId="59" fillId="0" borderId="29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6" fillId="0" borderId="22" xfId="0" applyFont="1" applyFill="1" applyBorder="1" applyAlignment="1">
      <alignment horizontal="center" vertical="center" wrapText="1"/>
    </xf>
    <xf numFmtId="0" fontId="56" fillId="0" borderId="28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56" fillId="0" borderId="27" xfId="0" applyFont="1" applyFill="1" applyBorder="1" applyAlignment="1">
      <alignment horizontal="center" vertical="center"/>
    </xf>
    <xf numFmtId="0" fontId="55" fillId="0" borderId="22" xfId="0" applyNumberFormat="1" applyFont="1" applyFill="1" applyBorder="1" applyAlignment="1">
      <alignment horizontal="center" vertical="center" wrapText="1"/>
    </xf>
    <xf numFmtId="0" fontId="55" fillId="0" borderId="23" xfId="0" applyNumberFormat="1" applyFont="1" applyFill="1" applyBorder="1" applyAlignment="1">
      <alignment horizontal="center" vertical="center" wrapText="1"/>
    </xf>
    <xf numFmtId="0" fontId="55" fillId="0" borderId="28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49" fontId="71" fillId="0" borderId="21" xfId="0" applyNumberFormat="1" applyFont="1" applyFill="1" applyBorder="1" applyAlignment="1">
      <alignment horizontal="center" vertical="center" wrapText="1"/>
    </xf>
    <xf numFmtId="0" fontId="57" fillId="0" borderId="45" xfId="0" applyFont="1" applyBorder="1" applyAlignment="1">
      <alignment horizontal="center" vertical="center" wrapText="1"/>
    </xf>
    <xf numFmtId="0" fontId="57" fillId="0" borderId="23" xfId="0" applyFont="1" applyBorder="1" applyAlignment="1">
      <alignment horizontal="center" vertical="center" wrapText="1"/>
    </xf>
    <xf numFmtId="0" fontId="56" fillId="0" borderId="55" xfId="0" applyFont="1" applyBorder="1" applyAlignment="1">
      <alignment horizontal="center" vertical="center" wrapText="1"/>
    </xf>
    <xf numFmtId="0" fontId="57" fillId="0" borderId="46" xfId="0" applyFont="1" applyBorder="1" applyAlignment="1">
      <alignment horizontal="center" vertical="center" wrapText="1"/>
    </xf>
    <xf numFmtId="0" fontId="57" fillId="0" borderId="51" xfId="0" applyFont="1" applyBorder="1" applyAlignment="1">
      <alignment horizontal="center" vertical="center" wrapText="1"/>
    </xf>
    <xf numFmtId="0" fontId="56" fillId="0" borderId="56" xfId="0" applyFont="1" applyBorder="1" applyAlignment="1">
      <alignment horizontal="center" vertical="center" wrapText="1"/>
    </xf>
    <xf numFmtId="0" fontId="57" fillId="0" borderId="43" xfId="0" applyFont="1" applyBorder="1" applyAlignment="1">
      <alignment horizontal="center" vertical="center" wrapText="1"/>
    </xf>
    <xf numFmtId="0" fontId="57" fillId="0" borderId="49" xfId="0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57" fillId="0" borderId="44" xfId="0" applyFont="1" applyBorder="1" applyAlignment="1">
      <alignment horizontal="center" vertical="center" wrapText="1"/>
    </xf>
    <xf numFmtId="0" fontId="57" fillId="0" borderId="50" xfId="0" applyFont="1" applyBorder="1" applyAlignment="1">
      <alignment horizontal="center" vertical="center" wrapText="1"/>
    </xf>
    <xf numFmtId="0" fontId="56" fillId="0" borderId="54" xfId="0" applyFont="1" applyBorder="1" applyAlignment="1">
      <alignment horizontal="center" vertical="center" wrapText="1"/>
    </xf>
    <xf numFmtId="0" fontId="57" fillId="49" borderId="0" xfId="0" applyFont="1" applyFill="1" applyBorder="1" applyAlignment="1">
      <alignment horizontal="center" vertical="center" wrapText="1"/>
    </xf>
    <xf numFmtId="0" fontId="57" fillId="49" borderId="20" xfId="0" applyFont="1" applyFill="1" applyBorder="1" applyAlignment="1">
      <alignment horizontal="center" vertical="top" wrapText="1"/>
    </xf>
    <xf numFmtId="0" fontId="70" fillId="0" borderId="21" xfId="0" applyFont="1" applyFill="1" applyBorder="1" applyAlignment="1">
      <alignment horizontal="center" vertical="center" wrapText="1"/>
    </xf>
    <xf numFmtId="0" fontId="74" fillId="0" borderId="21" xfId="0" applyFont="1" applyFill="1" applyBorder="1" applyAlignment="1">
      <alignment horizontal="center" vertical="center" wrapText="1"/>
    </xf>
    <xf numFmtId="0" fontId="64" fillId="49" borderId="25" xfId="0" applyFont="1" applyFill="1" applyBorder="1" applyAlignment="1">
      <alignment vertical="center"/>
    </xf>
    <xf numFmtId="0" fontId="64" fillId="49" borderId="26" xfId="0" applyFont="1" applyFill="1" applyBorder="1" applyAlignment="1">
      <alignment vertical="center"/>
    </xf>
    <xf numFmtId="49" fontId="70" fillId="0" borderId="51" xfId="0" applyNumberFormat="1" applyFont="1" applyFill="1" applyBorder="1" applyAlignment="1">
      <alignment horizontal="center" vertical="center" wrapText="1"/>
    </xf>
    <xf numFmtId="49" fontId="70" fillId="0" borderId="0" xfId="0" applyNumberFormat="1" applyFont="1" applyFill="1" applyBorder="1" applyAlignment="1">
      <alignment horizontal="center" vertical="center" wrapText="1"/>
    </xf>
    <xf numFmtId="49" fontId="70" fillId="49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 wrapText="1"/>
    </xf>
    <xf numFmtId="0" fontId="64" fillId="0" borderId="27" xfId="0" applyFont="1" applyFill="1" applyBorder="1" applyAlignment="1">
      <alignment horizontal="center" vertical="center" wrapText="1"/>
    </xf>
    <xf numFmtId="0" fontId="64" fillId="0" borderId="22" xfId="0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64" fillId="0" borderId="28" xfId="0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57" fillId="49" borderId="22" xfId="0" applyFont="1" applyFill="1" applyBorder="1" applyAlignment="1">
      <alignment horizontal="center" vertical="center"/>
    </xf>
    <xf numFmtId="0" fontId="57" fillId="49" borderId="32" xfId="0" applyFont="1" applyFill="1" applyBorder="1" applyAlignment="1">
      <alignment horizontal="center" vertical="center" wrapText="1"/>
    </xf>
    <xf numFmtId="0" fontId="57" fillId="49" borderId="33" xfId="0" applyFont="1" applyFill="1" applyBorder="1" applyAlignment="1">
      <alignment horizontal="center" vertical="center" wrapText="1"/>
    </xf>
    <xf numFmtId="0" fontId="57" fillId="49" borderId="29" xfId="0" applyFont="1" applyFill="1" applyBorder="1" applyAlignment="1">
      <alignment horizontal="center" vertical="center" wrapText="1"/>
    </xf>
    <xf numFmtId="0" fontId="57" fillId="49" borderId="22" xfId="0" applyFont="1" applyFill="1" applyBorder="1" applyAlignment="1">
      <alignment horizontal="center" vertical="center" wrapText="1"/>
    </xf>
    <xf numFmtId="0" fontId="67" fillId="0" borderId="30" xfId="156" applyFont="1" applyBorder="1" applyAlignment="1">
      <alignment horizontal="center" vertical="center"/>
    </xf>
    <xf numFmtId="0" fontId="65" fillId="0" borderId="30" xfId="156" applyFont="1" applyFill="1" applyBorder="1" applyAlignment="1">
      <alignment horizontal="center"/>
    </xf>
    <xf numFmtId="0" fontId="57" fillId="0" borderId="21" xfId="0" applyFont="1" applyBorder="1" applyAlignment="1">
      <alignment horizontal="center" vertical="center"/>
    </xf>
    <xf numFmtId="0" fontId="57" fillId="49" borderId="24" xfId="0" applyFont="1" applyFill="1" applyBorder="1" applyAlignment="1">
      <alignment horizontal="center" vertical="center" wrapText="1"/>
    </xf>
    <xf numFmtId="0" fontId="59" fillId="0" borderId="0" xfId="0" applyNumberFormat="1" applyFont="1" applyFill="1" applyAlignment="1">
      <alignment horizontal="center" vertical="top" wrapText="1"/>
    </xf>
    <xf numFmtId="0" fontId="49" fillId="49" borderId="20" xfId="0" applyFont="1" applyFill="1" applyBorder="1" applyAlignment="1">
      <alignment horizontal="center" vertical="top" wrapText="1"/>
    </xf>
    <xf numFmtId="0" fontId="49" fillId="49" borderId="25" xfId="0" applyFont="1" applyFill="1" applyBorder="1" applyAlignment="1">
      <alignment horizontal="center" vertical="top" wrapText="1"/>
    </xf>
    <xf numFmtId="0" fontId="49" fillId="49" borderId="26" xfId="0" applyFont="1" applyFill="1" applyBorder="1" applyAlignment="1">
      <alignment horizontal="center" vertical="top" wrapText="1"/>
    </xf>
    <xf numFmtId="0" fontId="49" fillId="0" borderId="22" xfId="0" applyNumberFormat="1" applyFont="1" applyFill="1" applyBorder="1" applyAlignment="1">
      <alignment horizontal="center" vertical="top" wrapText="1"/>
    </xf>
    <xf numFmtId="0" fontId="49" fillId="0" borderId="23" xfId="0" applyNumberFormat="1" applyFont="1" applyFill="1" applyBorder="1" applyAlignment="1">
      <alignment horizontal="center" vertical="top" wrapText="1"/>
    </xf>
    <xf numFmtId="0" fontId="49" fillId="0" borderId="24" xfId="0" applyNumberFormat="1" applyFont="1" applyFill="1" applyBorder="1" applyAlignment="1">
      <alignment horizontal="center" vertical="top" wrapText="1"/>
    </xf>
    <xf numFmtId="0" fontId="49" fillId="0" borderId="21" xfId="0" applyFont="1" applyFill="1" applyBorder="1" applyAlignment="1">
      <alignment horizontal="center" vertical="top" wrapText="1"/>
    </xf>
    <xf numFmtId="0" fontId="49" fillId="0" borderId="21" xfId="0" applyNumberFormat="1" applyFont="1" applyFill="1" applyBorder="1" applyAlignment="1">
      <alignment horizontal="center" vertical="top" wrapText="1"/>
    </xf>
    <xf numFmtId="0" fontId="90" fillId="0" borderId="0" xfId="0" applyNumberFormat="1" applyFont="1" applyAlignment="1">
      <alignment horizontal="center" wrapText="1"/>
    </xf>
    <xf numFmtId="0" fontId="50" fillId="0" borderId="21" xfId="0" applyNumberFormat="1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2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9" fontId="49" fillId="0" borderId="20" xfId="0" applyNumberFormat="1" applyFont="1" applyBorder="1" applyAlignment="1">
      <alignment horizontal="center"/>
    </xf>
    <xf numFmtId="0" fontId="87" fillId="0" borderId="0" xfId="0" applyFont="1" applyAlignment="1">
      <alignment horizontal="center" vertical="top" wrapText="1"/>
    </xf>
    <xf numFmtId="0" fontId="64" fillId="49" borderId="25" xfId="0" applyFont="1" applyFill="1" applyBorder="1" applyAlignment="1">
      <alignment horizontal="center" vertical="top"/>
    </xf>
    <xf numFmtId="0" fontId="64" fillId="49" borderId="26" xfId="0" applyFont="1" applyFill="1" applyBorder="1" applyAlignment="1">
      <alignment horizontal="center" vertical="top"/>
    </xf>
    <xf numFmtId="0" fontId="91" fillId="49" borderId="20" xfId="0" applyFont="1" applyFill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/>
    </xf>
    <xf numFmtId="0" fontId="64" fillId="0" borderId="25" xfId="0" applyFont="1" applyFill="1" applyBorder="1" applyAlignment="1">
      <alignment horizontal="center" vertical="top" wrapText="1"/>
    </xf>
    <xf numFmtId="0" fontId="64" fillId="0" borderId="26" xfId="0" applyFont="1" applyFill="1" applyBorder="1" applyAlignment="1">
      <alignment horizontal="center" vertical="top" wrapText="1"/>
    </xf>
    <xf numFmtId="0" fontId="64" fillId="0" borderId="21" xfId="0" applyFont="1" applyFill="1" applyBorder="1" applyAlignment="1">
      <alignment horizontal="center" vertical="top" wrapText="1"/>
    </xf>
    <xf numFmtId="49" fontId="64" fillId="0" borderId="20" xfId="0" applyNumberFormat="1" applyFont="1" applyFill="1" applyBorder="1" applyAlignment="1">
      <alignment horizontal="center" vertical="center" wrapText="1"/>
    </xf>
    <xf numFmtId="49" fontId="57" fillId="0" borderId="22" xfId="0" applyNumberFormat="1" applyFont="1" applyFill="1" applyBorder="1" applyAlignment="1">
      <alignment horizontal="center" vertical="center" wrapText="1"/>
    </xf>
    <xf numFmtId="49" fontId="57" fillId="0" borderId="23" xfId="0" applyNumberFormat="1" applyFont="1" applyFill="1" applyBorder="1" applyAlignment="1">
      <alignment horizontal="center" vertical="center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56" fillId="0" borderId="26" xfId="0" applyFont="1" applyFill="1" applyBorder="1" applyAlignment="1">
      <alignment horizontal="center" vertical="center" wrapText="1"/>
    </xf>
    <xf numFmtId="49" fontId="57" fillId="0" borderId="25" xfId="0" applyNumberFormat="1" applyFont="1" applyFill="1" applyBorder="1" applyAlignment="1">
      <alignment horizontal="center" vertical="center" wrapText="1"/>
    </xf>
    <xf numFmtId="0" fontId="2" fillId="0" borderId="0" xfId="106" applyAlignment="1">
      <alignment horizontal="center" wrapText="1"/>
    </xf>
    <xf numFmtId="49" fontId="69" fillId="49" borderId="0" xfId="0" applyNumberFormat="1" applyFont="1" applyFill="1" applyBorder="1" applyAlignment="1">
      <alignment horizontal="center" vertical="center" wrapText="1"/>
    </xf>
    <xf numFmtId="0" fontId="100" fillId="0" borderId="0" xfId="0" applyFont="1" applyAlignment="1">
      <alignment horizontal="left" vertical="center" wrapText="1"/>
    </xf>
    <xf numFmtId="0" fontId="102" fillId="0" borderId="31" xfId="0" applyFont="1" applyBorder="1" applyAlignment="1">
      <alignment horizontal="center" vertical="center"/>
    </xf>
    <xf numFmtId="0" fontId="102" fillId="0" borderId="41" xfId="0" applyFont="1" applyBorder="1" applyAlignment="1">
      <alignment horizontal="center" vertical="center"/>
    </xf>
    <xf numFmtId="0" fontId="102" fillId="0" borderId="31" xfId="0" applyFont="1" applyBorder="1" applyAlignment="1">
      <alignment horizontal="center" vertical="center"/>
    </xf>
    <xf numFmtId="0" fontId="102" fillId="0" borderId="31" xfId="0" applyFont="1" applyBorder="1" applyAlignment="1">
      <alignment horizontal="center" vertical="center" wrapText="1"/>
    </xf>
    <xf numFmtId="0" fontId="102" fillId="0" borderId="31" xfId="0" applyFont="1" applyBorder="1" applyAlignment="1">
      <alignment horizontal="center" vertical="center" wrapText="1"/>
    </xf>
    <xf numFmtId="0" fontId="102" fillId="0" borderId="41" xfId="0" applyFont="1" applyBorder="1" applyAlignment="1">
      <alignment horizontal="center" vertical="center" wrapText="1"/>
    </xf>
    <xf numFmtId="0" fontId="103" fillId="0" borderId="31" xfId="0" applyFont="1" applyBorder="1" applyAlignment="1">
      <alignment horizontal="left" vertical="center" wrapText="1"/>
    </xf>
    <xf numFmtId="0" fontId="103" fillId="0" borderId="41" xfId="0" applyFont="1" applyBorder="1" applyAlignment="1">
      <alignment horizontal="left" vertical="center" wrapText="1"/>
    </xf>
    <xf numFmtId="0" fontId="103" fillId="0" borderId="31" xfId="0" applyFont="1" applyBorder="1" applyAlignment="1">
      <alignment horizontal="center" vertical="center" wrapText="1"/>
    </xf>
    <xf numFmtId="4" fontId="103" fillId="0" borderId="31" xfId="0" applyNumberFormat="1" applyFont="1" applyBorder="1" applyAlignment="1">
      <alignment horizontal="center" vertical="center"/>
    </xf>
    <xf numFmtId="4" fontId="103" fillId="0" borderId="31" xfId="0" applyNumberFormat="1" applyFont="1" applyBorder="1" applyAlignment="1">
      <alignment horizontal="center" vertical="center"/>
    </xf>
    <xf numFmtId="4" fontId="103" fillId="0" borderId="41" xfId="0" applyNumberFormat="1" applyFont="1" applyBorder="1" applyAlignment="1">
      <alignment horizontal="center" vertical="center"/>
    </xf>
  </cellXfs>
  <cellStyles count="159">
    <cellStyle name="20% - Акцент1 2" xfId="9"/>
    <cellStyle name="20% - Акцент1 2 2" xfId="10"/>
    <cellStyle name="20% - Акцент1 2 3" xfId="107"/>
    <cellStyle name="20% - Акцент2 2" xfId="11"/>
    <cellStyle name="20% - Акцент2 2 2" xfId="12"/>
    <cellStyle name="20% - Акцент2 2 3" xfId="108"/>
    <cellStyle name="20% - Акцент3 2" xfId="13"/>
    <cellStyle name="20% - Акцент3 2 2" xfId="14"/>
    <cellStyle name="20% - Акцент3 2 3" xfId="109"/>
    <cellStyle name="20% - Акцент4 2" xfId="15"/>
    <cellStyle name="20% - Акцент4 2 2" xfId="16"/>
    <cellStyle name="20% - Акцент4 2 3" xfId="110"/>
    <cellStyle name="20% - Акцент5 2" xfId="17"/>
    <cellStyle name="20% - Акцент5 2 2" xfId="18"/>
    <cellStyle name="20% - Акцент5 2 3" xfId="111"/>
    <cellStyle name="20% - Акцент6 2" xfId="19"/>
    <cellStyle name="20% - Акцент6 2 2" xfId="20"/>
    <cellStyle name="20% - Акцент6 2 3" xfId="112"/>
    <cellStyle name="40% - Акцент1 2" xfId="21"/>
    <cellStyle name="40% - Акцент1 2 2" xfId="22"/>
    <cellStyle name="40% - Акцент1 2 3" xfId="113"/>
    <cellStyle name="40% - Акцент2 2" xfId="23"/>
    <cellStyle name="40% - Акцент2 2 2" xfId="24"/>
    <cellStyle name="40% - Акцент2 2 3" xfId="114"/>
    <cellStyle name="40% - Акцент3 2" xfId="25"/>
    <cellStyle name="40% - Акцент3 2 2" xfId="26"/>
    <cellStyle name="40% - Акцент3 2 3" xfId="115"/>
    <cellStyle name="40% - Акцент4 2" xfId="27"/>
    <cellStyle name="40% - Акцент4 2 2" xfId="28"/>
    <cellStyle name="40% - Акцент4 2 3" xfId="116"/>
    <cellStyle name="40% - Акцент5 2" xfId="29"/>
    <cellStyle name="40% - Акцент5 2 2" xfId="30"/>
    <cellStyle name="40% - Акцент5 2 3" xfId="117"/>
    <cellStyle name="40% - Акцент6 2" xfId="31"/>
    <cellStyle name="40% - Акцент6 2 2" xfId="32"/>
    <cellStyle name="40% - Акцент6 2 3" xfId="118"/>
    <cellStyle name="60% - Акцент1 2" xfId="33"/>
    <cellStyle name="60% - Акцент1 2 2" xfId="34"/>
    <cellStyle name="60% - Акцент1 2 3" xfId="119"/>
    <cellStyle name="60% - Акцент2 2" xfId="35"/>
    <cellStyle name="60% - Акцент2 2 2" xfId="36"/>
    <cellStyle name="60% - Акцент2 2 3" xfId="120"/>
    <cellStyle name="60% - Акцент3 2" xfId="37"/>
    <cellStyle name="60% - Акцент3 2 2" xfId="38"/>
    <cellStyle name="60% - Акцент3 2 3" xfId="121"/>
    <cellStyle name="60% - Акцент4 2" xfId="39"/>
    <cellStyle name="60% - Акцент4 2 2" xfId="40"/>
    <cellStyle name="60% - Акцент4 2 3" xfId="122"/>
    <cellStyle name="60% - Акцент5 2" xfId="41"/>
    <cellStyle name="60% - Акцент5 2 2" xfId="42"/>
    <cellStyle name="60% - Акцент5 2 3" xfId="123"/>
    <cellStyle name="60% - Акцент6 2" xfId="43"/>
    <cellStyle name="60% - Акцент6 2 2" xfId="44"/>
    <cellStyle name="60% - Акцент6 2 3" xfId="124"/>
    <cellStyle name="Comma" xfId="2"/>
    <cellStyle name="Comma [0]" xfId="3"/>
    <cellStyle name="Currency" xfId="4"/>
    <cellStyle name="Currency [0]" xfId="5"/>
    <cellStyle name="Heading" xfId="45"/>
    <cellStyle name="Heading1" xfId="46"/>
    <cellStyle name="Normal" xfId="6"/>
    <cellStyle name="Percent" xfId="7"/>
    <cellStyle name="Result" xfId="47"/>
    <cellStyle name="Result2" xfId="48"/>
    <cellStyle name="Акцент1 2" xfId="49"/>
    <cellStyle name="Акцент1 2 2" xfId="50"/>
    <cellStyle name="Акцент1 2 3" xfId="125"/>
    <cellStyle name="Акцент2 2" xfId="51"/>
    <cellStyle name="Акцент2 2 2" xfId="52"/>
    <cellStyle name="Акцент2 2 3" xfId="126"/>
    <cellStyle name="Акцент3 2" xfId="53"/>
    <cellStyle name="Акцент3 2 2" xfId="54"/>
    <cellStyle name="Акцент3 2 3" xfId="127"/>
    <cellStyle name="Акцент4 2" xfId="55"/>
    <cellStyle name="Акцент4 2 2" xfId="56"/>
    <cellStyle name="Акцент4 2 3" xfId="128"/>
    <cellStyle name="Акцент5 2" xfId="57"/>
    <cellStyle name="Акцент5 2 2" xfId="58"/>
    <cellStyle name="Акцент5 2 3" xfId="129"/>
    <cellStyle name="Акцент6 2" xfId="59"/>
    <cellStyle name="Акцент6 2 2" xfId="60"/>
    <cellStyle name="Акцент6 2 3" xfId="130"/>
    <cellStyle name="Ввод  2" xfId="61"/>
    <cellStyle name="Ввод  2 2" xfId="62"/>
    <cellStyle name="Ввод  2 3" xfId="131"/>
    <cellStyle name="Вывод 2" xfId="63"/>
    <cellStyle name="Вывод 2 2" xfId="64"/>
    <cellStyle name="Вывод 2 3" xfId="132"/>
    <cellStyle name="Вычисление 2" xfId="65"/>
    <cellStyle name="Вычисление 2 2" xfId="66"/>
    <cellStyle name="Вычисление 2 3" xfId="133"/>
    <cellStyle name="Заголовок 1 2" xfId="67"/>
    <cellStyle name="Заголовок 1 2 2" xfId="68"/>
    <cellStyle name="Заголовок 1 2 3" xfId="134"/>
    <cellStyle name="Заголовок 2 2" xfId="69"/>
    <cellStyle name="Заголовок 2 2 2" xfId="70"/>
    <cellStyle name="Заголовок 2 2 3" xfId="135"/>
    <cellStyle name="Заголовок 3 2" xfId="71"/>
    <cellStyle name="Заголовок 3 2 2" xfId="72"/>
    <cellStyle name="Заголовок 3 2 3" xfId="136"/>
    <cellStyle name="Заголовок 4 2" xfId="73"/>
    <cellStyle name="Заголовок 4 2 2" xfId="74"/>
    <cellStyle name="Заголовок 4 2 3" xfId="137"/>
    <cellStyle name="Итог 2" xfId="75"/>
    <cellStyle name="Итог 2 2" xfId="76"/>
    <cellStyle name="Итог 2 3" xfId="138"/>
    <cellStyle name="Контрольная ячейка 2" xfId="77"/>
    <cellStyle name="Контрольная ячейка 2 2" xfId="78"/>
    <cellStyle name="Контрольная ячейка 2 3" xfId="139"/>
    <cellStyle name="Название 2" xfId="79"/>
    <cellStyle name="Название 2 2" xfId="80"/>
    <cellStyle name="Название 2 3" xfId="140"/>
    <cellStyle name="Название 3" xfId="81"/>
    <cellStyle name="Нейтральный 2" xfId="82"/>
    <cellStyle name="Нейтральный 2 2" xfId="83"/>
    <cellStyle name="Нейтральный 2 3" xfId="141"/>
    <cellStyle name="Обычный" xfId="0" builtinId="0"/>
    <cellStyle name="Обычный 10" xfId="155"/>
    <cellStyle name="Обычный 11" xfId="156"/>
    <cellStyle name="Обычный 12" xfId="158"/>
    <cellStyle name="Обычный 2" xfId="1"/>
    <cellStyle name="Обычный 2 2" xfId="84"/>
    <cellStyle name="Обычный 2 2 2" xfId="142"/>
    <cellStyle name="Обычный 2 3" xfId="85"/>
    <cellStyle name="Обычный 2 3 2" xfId="106"/>
    <cellStyle name="Обычный 2 4" xfId="143"/>
    <cellStyle name="Обычный 2 5" xfId="157"/>
    <cellStyle name="Обычный 3" xfId="8"/>
    <cellStyle name="Обычный 4" xfId="86"/>
    <cellStyle name="Обычный 5" xfId="87"/>
    <cellStyle name="Обычный 6" xfId="88"/>
    <cellStyle name="Обычный 6 2" xfId="144"/>
    <cellStyle name="Обычный 7" xfId="104"/>
    <cellStyle name="Обычный 8" xfId="105"/>
    <cellStyle name="Обычный 9" xfId="153"/>
    <cellStyle name="Плохой 2" xfId="89"/>
    <cellStyle name="Плохой 2 2" xfId="90"/>
    <cellStyle name="Плохой 2 3" xfId="145"/>
    <cellStyle name="Пояснение 2" xfId="91"/>
    <cellStyle name="Пояснение 2 2" xfId="92"/>
    <cellStyle name="Пояснение 2 3" xfId="146"/>
    <cellStyle name="Примечание 2" xfId="93"/>
    <cellStyle name="Примечание 2 2" xfId="94"/>
    <cellStyle name="Примечание 2 3" xfId="147"/>
    <cellStyle name="Примечание 3" xfId="95"/>
    <cellStyle name="Примечание 4" xfId="96"/>
    <cellStyle name="Примечание 4 2" xfId="148"/>
    <cellStyle name="Процентный 2" xfId="97"/>
    <cellStyle name="Процентный 3" xfId="149"/>
    <cellStyle name="Связанная ячейка 2" xfId="98"/>
    <cellStyle name="Связанная ячейка 2 2" xfId="99"/>
    <cellStyle name="Связанная ячейка 2 3" xfId="150"/>
    <cellStyle name="Текст предупреждения 2" xfId="100"/>
    <cellStyle name="Текст предупреждения 2 2" xfId="101"/>
    <cellStyle name="Текст предупреждения 2 3" xfId="151"/>
    <cellStyle name="Финансовый 2" xfId="154"/>
    <cellStyle name="Хороший 2" xfId="102"/>
    <cellStyle name="Хороший 2 2" xfId="103"/>
    <cellStyle name="Хороший 2 3" xfId="15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5</xdr:row>
      <xdr:rowOff>314325</xdr:rowOff>
    </xdr:from>
    <xdr:ext cx="76200" cy="1960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479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1960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87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5</xdr:row>
      <xdr:rowOff>266700</xdr:rowOff>
    </xdr:from>
    <xdr:ext cx="76200" cy="196060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105150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5</xdr:row>
      <xdr:rowOff>314325</xdr:rowOff>
    </xdr:from>
    <xdr:ext cx="76200" cy="200025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65760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6060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0575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196060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8383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197301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9814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197301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17430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197301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50958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197301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50482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197301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28765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197303"/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197303"/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6</xdr:row>
      <xdr:rowOff>0</xdr:rowOff>
    </xdr:from>
    <xdr:ext cx="76200" cy="197303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197303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197303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3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20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21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36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0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07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0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22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45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65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7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9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93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08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31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7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7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1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2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62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0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70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70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72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57150</xdr:colOff>
      <xdr:row>6</xdr:row>
      <xdr:rowOff>0</xdr:rowOff>
    </xdr:from>
    <xdr:to>
      <xdr:col>5</xdr:col>
      <xdr:colOff>133350</xdr:colOff>
      <xdr:row>7</xdr:row>
      <xdr:rowOff>0</xdr:rowOff>
    </xdr:to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50958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1361</xdr:rowOff>
    </xdr:to>
    <xdr:sp macro="" textlink="">
      <xdr:nvSpPr>
        <xdr:cNvPr id="789" name="Text Box 1"/>
        <xdr:cNvSpPr txBox="1">
          <a:spLocks noChangeArrowheads="1"/>
        </xdr:cNvSpPr>
      </xdr:nvSpPr>
      <xdr:spPr bwMode="auto">
        <a:xfrm>
          <a:off x="2876550" y="2162175"/>
          <a:ext cx="76200" cy="201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79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79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0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82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4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863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875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zoomScale="70" zoomScaleNormal="70" workbookViewId="0">
      <selection activeCell="G25" sqref="G25"/>
    </sheetView>
  </sheetViews>
  <sheetFormatPr defaultRowHeight="12.75" x14ac:dyDescent="0.2"/>
  <cols>
    <col min="1" max="1" width="4.7109375" style="75" customWidth="1"/>
    <col min="2" max="2" width="28.28515625" style="99" customWidth="1"/>
    <col min="3" max="3" width="18.7109375" style="75" customWidth="1"/>
    <col min="4" max="4" width="12.140625" style="75" customWidth="1"/>
    <col min="5" max="5" width="10" style="75" customWidth="1"/>
    <col min="6" max="6" width="8.28515625" style="75" customWidth="1"/>
    <col min="7" max="7" width="12.140625" style="75" customWidth="1"/>
    <col min="8" max="8" width="10.28515625" style="75" customWidth="1"/>
    <col min="9" max="9" width="8.7109375" style="75" customWidth="1"/>
    <col min="10" max="10" width="10.5703125" style="75" customWidth="1"/>
    <col min="11" max="11" width="20.5703125" style="75" customWidth="1"/>
    <col min="12" max="12" width="18.7109375" style="75" customWidth="1"/>
    <col min="13" max="13" width="11.5703125" style="75" bestFit="1" customWidth="1"/>
    <col min="14" max="14" width="15.28515625" style="75" customWidth="1"/>
    <col min="15" max="17" width="17.28515625" style="75" customWidth="1"/>
    <col min="18" max="18" width="17.85546875" style="75" customWidth="1"/>
    <col min="19" max="19" width="12.42578125" style="75" customWidth="1"/>
    <col min="20" max="16384" width="9.140625" style="75"/>
  </cols>
  <sheetData>
    <row r="1" spans="1:19" ht="15.75" customHeight="1" x14ac:dyDescent="0.2">
      <c r="A1" s="303" t="s">
        <v>228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</row>
    <row r="2" spans="1:19" s="92" customFormat="1" ht="17.25" customHeight="1" x14ac:dyDescent="0.25">
      <c r="A2" s="304" t="s">
        <v>450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</row>
    <row r="3" spans="1:19" s="93" customFormat="1" ht="78.75" customHeight="1" x14ac:dyDescent="0.25">
      <c r="A3" s="305" t="s">
        <v>47</v>
      </c>
      <c r="B3" s="305" t="s">
        <v>2</v>
      </c>
      <c r="C3" s="305" t="s">
        <v>72</v>
      </c>
      <c r="D3" s="305" t="s">
        <v>227</v>
      </c>
      <c r="E3" s="314" t="s">
        <v>226</v>
      </c>
      <c r="F3" s="315"/>
      <c r="G3" s="315"/>
      <c r="H3" s="314" t="s">
        <v>225</v>
      </c>
      <c r="I3" s="315"/>
      <c r="J3" s="316"/>
      <c r="K3" s="266" t="s">
        <v>257</v>
      </c>
      <c r="L3" s="266" t="s">
        <v>258</v>
      </c>
      <c r="M3" s="314" t="s">
        <v>224</v>
      </c>
      <c r="N3" s="315"/>
      <c r="O3" s="316"/>
      <c r="P3" s="270" t="s">
        <v>223</v>
      </c>
      <c r="Q3" s="270" t="s">
        <v>222</v>
      </c>
      <c r="R3" s="270" t="s">
        <v>221</v>
      </c>
      <c r="S3" s="270" t="s">
        <v>220</v>
      </c>
    </row>
    <row r="4" spans="1:19" s="93" customFormat="1" ht="15.75" customHeight="1" x14ac:dyDescent="0.25">
      <c r="A4" s="306"/>
      <c r="B4" s="306"/>
      <c r="C4" s="306"/>
      <c r="D4" s="306"/>
      <c r="E4" s="305" t="s">
        <v>72</v>
      </c>
      <c r="F4" s="308" t="s">
        <v>173</v>
      </c>
      <c r="G4" s="309"/>
      <c r="H4" s="305" t="s">
        <v>72</v>
      </c>
      <c r="I4" s="308" t="s">
        <v>173</v>
      </c>
      <c r="J4" s="313"/>
      <c r="K4" s="317" t="s">
        <v>72</v>
      </c>
      <c r="L4" s="317" t="s">
        <v>72</v>
      </c>
      <c r="M4" s="305" t="s">
        <v>72</v>
      </c>
      <c r="N4" s="308" t="s">
        <v>173</v>
      </c>
      <c r="O4" s="313"/>
      <c r="P4" s="305" t="s">
        <v>72</v>
      </c>
      <c r="Q4" s="305" t="s">
        <v>72</v>
      </c>
      <c r="R4" s="305" t="s">
        <v>72</v>
      </c>
      <c r="S4" s="305" t="s">
        <v>72</v>
      </c>
    </row>
    <row r="5" spans="1:19" s="93" customFormat="1" ht="38.25" thickBot="1" x14ac:dyDescent="0.3">
      <c r="A5" s="307"/>
      <c r="B5" s="307"/>
      <c r="C5" s="307"/>
      <c r="D5" s="307"/>
      <c r="E5" s="307"/>
      <c r="F5" s="297" t="s">
        <v>219</v>
      </c>
      <c r="G5" s="297" t="s">
        <v>218</v>
      </c>
      <c r="H5" s="307"/>
      <c r="I5" s="297" t="s">
        <v>219</v>
      </c>
      <c r="J5" s="297" t="s">
        <v>218</v>
      </c>
      <c r="K5" s="318"/>
      <c r="L5" s="318"/>
      <c r="M5" s="307"/>
      <c r="N5" s="297" t="s">
        <v>219</v>
      </c>
      <c r="O5" s="297" t="s">
        <v>218</v>
      </c>
      <c r="P5" s="307"/>
      <c r="Q5" s="307"/>
      <c r="R5" s="307"/>
      <c r="S5" s="307"/>
    </row>
    <row r="6" spans="1:19" s="94" customFormat="1" ht="111" customHeight="1" thickTop="1" x14ac:dyDescent="0.25">
      <c r="A6" s="283">
        <v>1</v>
      </c>
      <c r="B6" s="283">
        <v>2</v>
      </c>
      <c r="C6" s="283" t="s">
        <v>259</v>
      </c>
      <c r="D6" s="283">
        <v>4</v>
      </c>
      <c r="E6" s="283" t="s">
        <v>217</v>
      </c>
      <c r="F6" s="283">
        <v>6</v>
      </c>
      <c r="G6" s="283">
        <v>7</v>
      </c>
      <c r="H6" s="283" t="s">
        <v>216</v>
      </c>
      <c r="I6" s="283">
        <v>9</v>
      </c>
      <c r="J6" s="283">
        <v>10</v>
      </c>
      <c r="K6" s="283">
        <v>11</v>
      </c>
      <c r="L6" s="283">
        <v>12</v>
      </c>
      <c r="M6" s="283" t="s">
        <v>260</v>
      </c>
      <c r="N6" s="283">
        <v>14</v>
      </c>
      <c r="O6" s="283">
        <v>15</v>
      </c>
      <c r="P6" s="283">
        <v>16</v>
      </c>
      <c r="Q6" s="283" t="s">
        <v>215</v>
      </c>
      <c r="R6" s="283" t="s">
        <v>215</v>
      </c>
      <c r="S6" s="283" t="s">
        <v>215</v>
      </c>
    </row>
    <row r="7" spans="1:19" s="93" customFormat="1" ht="19.5" thickBot="1" x14ac:dyDescent="0.3">
      <c r="A7" s="284">
        <v>1</v>
      </c>
      <c r="B7" s="284">
        <v>2</v>
      </c>
      <c r="C7" s="284">
        <v>3</v>
      </c>
      <c r="D7" s="284">
        <v>4</v>
      </c>
      <c r="E7" s="284">
        <v>5</v>
      </c>
      <c r="F7" s="284">
        <v>6</v>
      </c>
      <c r="G7" s="284">
        <v>7</v>
      </c>
      <c r="H7" s="284">
        <v>8</v>
      </c>
      <c r="I7" s="284">
        <v>9</v>
      </c>
      <c r="J7" s="284">
        <v>10</v>
      </c>
      <c r="K7" s="284">
        <v>11</v>
      </c>
      <c r="L7" s="284">
        <v>12</v>
      </c>
      <c r="M7" s="284">
        <v>13</v>
      </c>
      <c r="N7" s="284">
        <v>14</v>
      </c>
      <c r="O7" s="284">
        <v>15</v>
      </c>
      <c r="P7" s="284">
        <v>16</v>
      </c>
      <c r="Q7" s="284">
        <v>17</v>
      </c>
      <c r="R7" s="284">
        <v>18</v>
      </c>
      <c r="S7" s="284">
        <v>19</v>
      </c>
    </row>
    <row r="8" spans="1:19" s="95" customFormat="1" ht="21" thickTop="1" x14ac:dyDescent="0.25">
      <c r="A8" s="54">
        <v>1</v>
      </c>
      <c r="B8" s="55" t="s">
        <v>70</v>
      </c>
      <c r="C8" s="285">
        <v>131</v>
      </c>
      <c r="D8" s="285">
        <v>0</v>
      </c>
      <c r="E8" s="285">
        <v>4</v>
      </c>
      <c r="F8" s="285">
        <v>2</v>
      </c>
      <c r="G8" s="285">
        <v>2</v>
      </c>
      <c r="H8" s="285">
        <v>13</v>
      </c>
      <c r="I8" s="285">
        <v>2</v>
      </c>
      <c r="J8" s="285">
        <v>11</v>
      </c>
      <c r="K8" s="285"/>
      <c r="L8" s="285"/>
      <c r="M8" s="285">
        <v>18</v>
      </c>
      <c r="N8" s="285">
        <v>4</v>
      </c>
      <c r="O8" s="285">
        <v>14</v>
      </c>
      <c r="P8" s="285">
        <v>96</v>
      </c>
      <c r="Q8" s="285">
        <v>1863</v>
      </c>
      <c r="R8" s="285"/>
      <c r="S8" s="285">
        <v>24</v>
      </c>
    </row>
    <row r="9" spans="1:19" s="95" customFormat="1" ht="20.25" x14ac:dyDescent="0.25">
      <c r="A9" s="58">
        <v>2</v>
      </c>
      <c r="B9" s="59" t="s">
        <v>69</v>
      </c>
      <c r="C9" s="286">
        <v>154</v>
      </c>
      <c r="D9" s="286">
        <v>0</v>
      </c>
      <c r="E9" s="286">
        <v>6</v>
      </c>
      <c r="F9" s="286">
        <v>4</v>
      </c>
      <c r="G9" s="286">
        <v>2</v>
      </c>
      <c r="H9" s="286">
        <v>27</v>
      </c>
      <c r="I9" s="286">
        <v>17</v>
      </c>
      <c r="J9" s="286">
        <v>10</v>
      </c>
      <c r="K9" s="286"/>
      <c r="L9" s="286">
        <v>1</v>
      </c>
      <c r="M9" s="286">
        <v>107</v>
      </c>
      <c r="N9" s="286">
        <v>47</v>
      </c>
      <c r="O9" s="286">
        <v>60</v>
      </c>
      <c r="P9" s="286">
        <v>13</v>
      </c>
      <c r="Q9" s="286">
        <v>1016</v>
      </c>
      <c r="R9" s="286"/>
      <c r="S9" s="286">
        <v>11</v>
      </c>
    </row>
    <row r="10" spans="1:19" s="95" customFormat="1" ht="20.25" x14ac:dyDescent="0.25">
      <c r="A10" s="54">
        <v>3</v>
      </c>
      <c r="B10" s="63" t="s">
        <v>68</v>
      </c>
      <c r="C10" s="287">
        <v>193</v>
      </c>
      <c r="D10" s="287">
        <v>1</v>
      </c>
      <c r="E10" s="287">
        <v>13</v>
      </c>
      <c r="F10" s="287">
        <v>11</v>
      </c>
      <c r="G10" s="287">
        <v>2</v>
      </c>
      <c r="H10" s="287">
        <v>35</v>
      </c>
      <c r="I10" s="287">
        <v>32</v>
      </c>
      <c r="J10" s="287">
        <v>3</v>
      </c>
      <c r="K10" s="287"/>
      <c r="L10" s="287"/>
      <c r="M10" s="287">
        <v>39</v>
      </c>
      <c r="N10" s="287">
        <v>25</v>
      </c>
      <c r="O10" s="287">
        <v>14</v>
      </c>
      <c r="P10" s="287">
        <v>105</v>
      </c>
      <c r="Q10" s="287">
        <v>2736</v>
      </c>
      <c r="R10" s="287"/>
      <c r="S10" s="287">
        <v>31</v>
      </c>
    </row>
    <row r="11" spans="1:19" s="95" customFormat="1" ht="20.25" x14ac:dyDescent="0.25">
      <c r="A11" s="58">
        <v>4</v>
      </c>
      <c r="B11" s="59" t="s">
        <v>67</v>
      </c>
      <c r="C11" s="286">
        <v>1283</v>
      </c>
      <c r="D11" s="286">
        <v>7</v>
      </c>
      <c r="E11" s="286">
        <v>51</v>
      </c>
      <c r="F11" s="286">
        <v>38</v>
      </c>
      <c r="G11" s="286">
        <v>13</v>
      </c>
      <c r="H11" s="286">
        <v>889</v>
      </c>
      <c r="I11" s="286">
        <v>710</v>
      </c>
      <c r="J11" s="286">
        <v>179</v>
      </c>
      <c r="K11" s="286"/>
      <c r="L11" s="286"/>
      <c r="M11" s="286">
        <v>168</v>
      </c>
      <c r="N11" s="286">
        <v>79</v>
      </c>
      <c r="O11" s="286">
        <v>89</v>
      </c>
      <c r="P11" s="286">
        <v>168</v>
      </c>
      <c r="Q11" s="286">
        <v>7063</v>
      </c>
      <c r="R11" s="286">
        <v>11</v>
      </c>
      <c r="S11" s="286">
        <v>71</v>
      </c>
    </row>
    <row r="12" spans="1:19" s="95" customFormat="1" ht="20.25" x14ac:dyDescent="0.25">
      <c r="A12" s="54">
        <v>5</v>
      </c>
      <c r="B12" s="63" t="s">
        <v>66</v>
      </c>
      <c r="C12" s="287">
        <v>489</v>
      </c>
      <c r="D12" s="287">
        <v>5</v>
      </c>
      <c r="E12" s="287">
        <v>10</v>
      </c>
      <c r="F12" s="287">
        <v>7</v>
      </c>
      <c r="G12" s="287">
        <v>3</v>
      </c>
      <c r="H12" s="287">
        <v>163</v>
      </c>
      <c r="I12" s="287">
        <v>136</v>
      </c>
      <c r="J12" s="287">
        <v>27</v>
      </c>
      <c r="K12" s="287">
        <v>1</v>
      </c>
      <c r="L12" s="287"/>
      <c r="M12" s="287">
        <v>148</v>
      </c>
      <c r="N12" s="287">
        <v>84</v>
      </c>
      <c r="O12" s="287">
        <v>64</v>
      </c>
      <c r="P12" s="287">
        <v>162</v>
      </c>
      <c r="Q12" s="287">
        <v>5375</v>
      </c>
      <c r="R12" s="287">
        <v>6</v>
      </c>
      <c r="S12" s="287">
        <v>71</v>
      </c>
    </row>
    <row r="13" spans="1:19" s="95" customFormat="1" ht="20.25" x14ac:dyDescent="0.25">
      <c r="A13" s="58">
        <v>6</v>
      </c>
      <c r="B13" s="59" t="s">
        <v>9</v>
      </c>
      <c r="C13" s="286">
        <v>1076</v>
      </c>
      <c r="D13" s="286">
        <v>6</v>
      </c>
      <c r="E13" s="286">
        <v>26</v>
      </c>
      <c r="F13" s="286">
        <v>18</v>
      </c>
      <c r="G13" s="286">
        <v>8</v>
      </c>
      <c r="H13" s="286">
        <v>325</v>
      </c>
      <c r="I13" s="286">
        <v>238</v>
      </c>
      <c r="J13" s="286">
        <v>87</v>
      </c>
      <c r="K13" s="286"/>
      <c r="L13" s="286">
        <v>1</v>
      </c>
      <c r="M13" s="286">
        <v>570</v>
      </c>
      <c r="N13" s="286">
        <v>263</v>
      </c>
      <c r="O13" s="286">
        <v>307</v>
      </c>
      <c r="P13" s="286">
        <v>148</v>
      </c>
      <c r="Q13" s="286">
        <v>6790</v>
      </c>
      <c r="R13" s="286">
        <v>5</v>
      </c>
      <c r="S13" s="286">
        <v>86</v>
      </c>
    </row>
    <row r="14" spans="1:19" s="95" customFormat="1" ht="20.25" x14ac:dyDescent="0.25">
      <c r="A14" s="54">
        <v>7</v>
      </c>
      <c r="B14" s="63" t="s">
        <v>10</v>
      </c>
      <c r="C14" s="287">
        <v>284</v>
      </c>
      <c r="D14" s="287">
        <v>0</v>
      </c>
      <c r="E14" s="287">
        <v>7</v>
      </c>
      <c r="F14" s="287">
        <v>4</v>
      </c>
      <c r="G14" s="287">
        <v>3</v>
      </c>
      <c r="H14" s="287">
        <v>63</v>
      </c>
      <c r="I14" s="287">
        <v>46</v>
      </c>
      <c r="J14" s="287">
        <v>17</v>
      </c>
      <c r="K14" s="287"/>
      <c r="L14" s="287"/>
      <c r="M14" s="287">
        <v>179</v>
      </c>
      <c r="N14" s="287">
        <v>75</v>
      </c>
      <c r="O14" s="287">
        <v>104</v>
      </c>
      <c r="P14" s="287">
        <v>35</v>
      </c>
      <c r="Q14" s="287">
        <v>2591</v>
      </c>
      <c r="R14" s="287"/>
      <c r="S14" s="287">
        <v>32</v>
      </c>
    </row>
    <row r="15" spans="1:19" s="95" customFormat="1" ht="20.25" x14ac:dyDescent="0.25">
      <c r="A15" s="58">
        <v>8</v>
      </c>
      <c r="B15" s="59" t="s">
        <v>11</v>
      </c>
      <c r="C15" s="286">
        <v>160</v>
      </c>
      <c r="D15" s="286">
        <v>3</v>
      </c>
      <c r="E15" s="286">
        <v>4</v>
      </c>
      <c r="F15" s="286">
        <v>3</v>
      </c>
      <c r="G15" s="286">
        <v>1</v>
      </c>
      <c r="H15" s="286">
        <v>29</v>
      </c>
      <c r="I15" s="286">
        <v>19</v>
      </c>
      <c r="J15" s="286">
        <v>10</v>
      </c>
      <c r="K15" s="286"/>
      <c r="L15" s="286"/>
      <c r="M15" s="286">
        <v>65</v>
      </c>
      <c r="N15" s="286">
        <v>19</v>
      </c>
      <c r="O15" s="286">
        <v>46</v>
      </c>
      <c r="P15" s="286">
        <v>59</v>
      </c>
      <c r="Q15" s="286">
        <v>2285</v>
      </c>
      <c r="R15" s="286">
        <v>1</v>
      </c>
      <c r="S15" s="286">
        <v>23</v>
      </c>
    </row>
    <row r="16" spans="1:19" s="95" customFormat="1" ht="20.25" x14ac:dyDescent="0.25">
      <c r="A16" s="54">
        <v>9</v>
      </c>
      <c r="B16" s="63" t="s">
        <v>12</v>
      </c>
      <c r="C16" s="287">
        <v>326</v>
      </c>
      <c r="D16" s="287">
        <v>6</v>
      </c>
      <c r="E16" s="287">
        <v>9</v>
      </c>
      <c r="F16" s="287">
        <v>7</v>
      </c>
      <c r="G16" s="287">
        <v>2</v>
      </c>
      <c r="H16" s="287">
        <v>85</v>
      </c>
      <c r="I16" s="287">
        <v>68</v>
      </c>
      <c r="J16" s="287">
        <v>17</v>
      </c>
      <c r="K16" s="287"/>
      <c r="L16" s="287"/>
      <c r="M16" s="287">
        <v>142</v>
      </c>
      <c r="N16" s="287">
        <v>62</v>
      </c>
      <c r="O16" s="287">
        <v>80</v>
      </c>
      <c r="P16" s="287">
        <v>84</v>
      </c>
      <c r="Q16" s="287">
        <v>2640</v>
      </c>
      <c r="R16" s="287">
        <v>2</v>
      </c>
      <c r="S16" s="287">
        <v>34</v>
      </c>
    </row>
    <row r="17" spans="1:19" s="95" customFormat="1" ht="20.25" x14ac:dyDescent="0.25">
      <c r="A17" s="58">
        <v>10</v>
      </c>
      <c r="B17" s="59" t="s">
        <v>13</v>
      </c>
      <c r="C17" s="286">
        <v>59</v>
      </c>
      <c r="D17" s="286">
        <v>0</v>
      </c>
      <c r="E17" s="286">
        <v>5</v>
      </c>
      <c r="F17" s="286">
        <v>3</v>
      </c>
      <c r="G17" s="286">
        <v>2</v>
      </c>
      <c r="H17" s="286">
        <v>9</v>
      </c>
      <c r="I17" s="286">
        <v>5</v>
      </c>
      <c r="J17" s="286">
        <v>4</v>
      </c>
      <c r="K17" s="286"/>
      <c r="L17" s="286"/>
      <c r="M17" s="286">
        <v>17</v>
      </c>
      <c r="N17" s="286">
        <v>6</v>
      </c>
      <c r="O17" s="286">
        <v>11</v>
      </c>
      <c r="P17" s="286">
        <v>28</v>
      </c>
      <c r="Q17" s="286">
        <v>833</v>
      </c>
      <c r="R17" s="286"/>
      <c r="S17" s="286">
        <v>9</v>
      </c>
    </row>
    <row r="18" spans="1:19" s="95" customFormat="1" ht="20.25" x14ac:dyDescent="0.25">
      <c r="A18" s="54">
        <v>11</v>
      </c>
      <c r="B18" s="63" t="s">
        <v>14</v>
      </c>
      <c r="C18" s="287">
        <v>317</v>
      </c>
      <c r="D18" s="287">
        <v>1</v>
      </c>
      <c r="E18" s="287">
        <v>6</v>
      </c>
      <c r="F18" s="287">
        <v>5</v>
      </c>
      <c r="G18" s="287">
        <v>1</v>
      </c>
      <c r="H18" s="287">
        <v>129</v>
      </c>
      <c r="I18" s="287">
        <v>91</v>
      </c>
      <c r="J18" s="287">
        <v>38</v>
      </c>
      <c r="K18" s="287"/>
      <c r="L18" s="287"/>
      <c r="M18" s="287">
        <v>130</v>
      </c>
      <c r="N18" s="287">
        <v>64</v>
      </c>
      <c r="O18" s="287">
        <v>66</v>
      </c>
      <c r="P18" s="287">
        <v>51</v>
      </c>
      <c r="Q18" s="287">
        <v>1674</v>
      </c>
      <c r="R18" s="287">
        <v>3</v>
      </c>
      <c r="S18" s="287">
        <v>11</v>
      </c>
    </row>
    <row r="19" spans="1:19" s="95" customFormat="1" ht="20.25" x14ac:dyDescent="0.25">
      <c r="A19" s="58">
        <v>12</v>
      </c>
      <c r="B19" s="59" t="s">
        <v>15</v>
      </c>
      <c r="C19" s="286">
        <v>349</v>
      </c>
      <c r="D19" s="286">
        <v>3</v>
      </c>
      <c r="E19" s="286">
        <v>8</v>
      </c>
      <c r="F19" s="286">
        <v>5</v>
      </c>
      <c r="G19" s="286">
        <v>3</v>
      </c>
      <c r="H19" s="286">
        <v>75</v>
      </c>
      <c r="I19" s="286">
        <v>55</v>
      </c>
      <c r="J19" s="286">
        <v>20</v>
      </c>
      <c r="K19" s="286"/>
      <c r="L19" s="286"/>
      <c r="M19" s="286">
        <v>213</v>
      </c>
      <c r="N19" s="286">
        <v>72</v>
      </c>
      <c r="O19" s="286">
        <v>141</v>
      </c>
      <c r="P19" s="286">
        <v>50</v>
      </c>
      <c r="Q19" s="286">
        <v>2481</v>
      </c>
      <c r="R19" s="286">
        <v>1</v>
      </c>
      <c r="S19" s="286">
        <v>31</v>
      </c>
    </row>
    <row r="20" spans="1:19" s="95" customFormat="1" ht="20.25" x14ac:dyDescent="0.25">
      <c r="A20" s="54">
        <v>13</v>
      </c>
      <c r="B20" s="63" t="s">
        <v>16</v>
      </c>
      <c r="C20" s="287">
        <v>169</v>
      </c>
      <c r="D20" s="287">
        <v>0</v>
      </c>
      <c r="E20" s="287">
        <v>2</v>
      </c>
      <c r="F20" s="287">
        <v>2</v>
      </c>
      <c r="G20" s="287">
        <v>0</v>
      </c>
      <c r="H20" s="287">
        <v>8</v>
      </c>
      <c r="I20" s="287">
        <v>4</v>
      </c>
      <c r="J20" s="287">
        <v>4</v>
      </c>
      <c r="K20" s="287"/>
      <c r="L20" s="287"/>
      <c r="M20" s="287">
        <v>129</v>
      </c>
      <c r="N20" s="287">
        <v>43</v>
      </c>
      <c r="O20" s="287">
        <v>86</v>
      </c>
      <c r="P20" s="287">
        <v>30</v>
      </c>
      <c r="Q20" s="287">
        <v>888</v>
      </c>
      <c r="R20" s="287"/>
      <c r="S20" s="287">
        <v>10</v>
      </c>
    </row>
    <row r="21" spans="1:19" s="95" customFormat="1" ht="20.25" x14ac:dyDescent="0.25">
      <c r="A21" s="58">
        <v>14</v>
      </c>
      <c r="B21" s="59" t="s">
        <v>17</v>
      </c>
      <c r="C21" s="286">
        <v>151</v>
      </c>
      <c r="D21" s="286">
        <v>3</v>
      </c>
      <c r="E21" s="286">
        <v>5</v>
      </c>
      <c r="F21" s="286">
        <v>3</v>
      </c>
      <c r="G21" s="286">
        <v>2</v>
      </c>
      <c r="H21" s="286">
        <v>62</v>
      </c>
      <c r="I21" s="286">
        <v>54</v>
      </c>
      <c r="J21" s="286">
        <v>8</v>
      </c>
      <c r="K21" s="286"/>
      <c r="L21" s="286"/>
      <c r="M21" s="286">
        <v>44</v>
      </c>
      <c r="N21" s="286">
        <v>21</v>
      </c>
      <c r="O21" s="286">
        <v>23</v>
      </c>
      <c r="P21" s="286">
        <v>37</v>
      </c>
      <c r="Q21" s="286">
        <v>1744</v>
      </c>
      <c r="R21" s="286">
        <v>1</v>
      </c>
      <c r="S21" s="286">
        <v>27</v>
      </c>
    </row>
    <row r="22" spans="1:19" s="95" customFormat="1" ht="20.25" x14ac:dyDescent="0.25">
      <c r="A22" s="54">
        <v>15</v>
      </c>
      <c r="B22" s="63" t="s">
        <v>18</v>
      </c>
      <c r="C22" s="287">
        <v>129</v>
      </c>
      <c r="D22" s="287">
        <v>1</v>
      </c>
      <c r="E22" s="287">
        <v>7</v>
      </c>
      <c r="F22" s="287">
        <v>6</v>
      </c>
      <c r="G22" s="287">
        <v>1</v>
      </c>
      <c r="H22" s="287">
        <v>24</v>
      </c>
      <c r="I22" s="287">
        <v>9</v>
      </c>
      <c r="J22" s="287">
        <v>15</v>
      </c>
      <c r="K22" s="287"/>
      <c r="L22" s="287"/>
      <c r="M22" s="287">
        <v>64</v>
      </c>
      <c r="N22" s="287">
        <v>25</v>
      </c>
      <c r="O22" s="287">
        <v>39</v>
      </c>
      <c r="P22" s="287">
        <v>33</v>
      </c>
      <c r="Q22" s="287">
        <v>1417</v>
      </c>
      <c r="R22" s="287">
        <v>1</v>
      </c>
      <c r="S22" s="287">
        <v>16</v>
      </c>
    </row>
    <row r="23" spans="1:19" s="95" customFormat="1" ht="20.25" x14ac:dyDescent="0.25">
      <c r="A23" s="58">
        <v>16</v>
      </c>
      <c r="B23" s="59" t="s">
        <v>19</v>
      </c>
      <c r="C23" s="286">
        <v>268</v>
      </c>
      <c r="D23" s="286">
        <v>1</v>
      </c>
      <c r="E23" s="286">
        <v>3</v>
      </c>
      <c r="F23" s="286">
        <v>2</v>
      </c>
      <c r="G23" s="286">
        <v>1</v>
      </c>
      <c r="H23" s="286">
        <v>123</v>
      </c>
      <c r="I23" s="286">
        <v>85</v>
      </c>
      <c r="J23" s="286">
        <v>38</v>
      </c>
      <c r="K23" s="286"/>
      <c r="L23" s="286"/>
      <c r="M23" s="286">
        <v>83</v>
      </c>
      <c r="N23" s="286">
        <v>9</v>
      </c>
      <c r="O23" s="286">
        <v>74</v>
      </c>
      <c r="P23" s="286">
        <v>58</v>
      </c>
      <c r="Q23" s="286">
        <v>2117</v>
      </c>
      <c r="R23" s="286">
        <v>4</v>
      </c>
      <c r="S23" s="286">
        <v>20</v>
      </c>
    </row>
    <row r="24" spans="1:19" s="95" customFormat="1" ht="20.25" x14ac:dyDescent="0.25">
      <c r="A24" s="54">
        <v>17</v>
      </c>
      <c r="B24" s="63" t="s">
        <v>20</v>
      </c>
      <c r="C24" s="287">
        <v>140</v>
      </c>
      <c r="D24" s="287">
        <v>1</v>
      </c>
      <c r="E24" s="287">
        <v>8</v>
      </c>
      <c r="F24" s="287">
        <v>7</v>
      </c>
      <c r="G24" s="287">
        <v>1</v>
      </c>
      <c r="H24" s="287">
        <v>17</v>
      </c>
      <c r="I24" s="287">
        <v>8</v>
      </c>
      <c r="J24" s="287">
        <v>9</v>
      </c>
      <c r="K24" s="287"/>
      <c r="L24" s="287"/>
      <c r="M24" s="287">
        <v>32</v>
      </c>
      <c r="N24" s="287">
        <v>6</v>
      </c>
      <c r="O24" s="287">
        <v>26</v>
      </c>
      <c r="P24" s="287">
        <v>82</v>
      </c>
      <c r="Q24" s="287">
        <v>2571</v>
      </c>
      <c r="R24" s="287"/>
      <c r="S24" s="287">
        <v>24</v>
      </c>
    </row>
    <row r="25" spans="1:19" s="95" customFormat="1" ht="20.25" x14ac:dyDescent="0.25">
      <c r="A25" s="58">
        <v>18</v>
      </c>
      <c r="B25" s="59" t="s">
        <v>21</v>
      </c>
      <c r="C25" s="286">
        <v>605</v>
      </c>
      <c r="D25" s="286">
        <v>1</v>
      </c>
      <c r="E25" s="286">
        <v>8</v>
      </c>
      <c r="F25" s="286">
        <v>5</v>
      </c>
      <c r="G25" s="286">
        <v>3</v>
      </c>
      <c r="H25" s="286">
        <v>102</v>
      </c>
      <c r="I25" s="286">
        <v>71</v>
      </c>
      <c r="J25" s="286">
        <v>31</v>
      </c>
      <c r="K25" s="286"/>
      <c r="L25" s="286"/>
      <c r="M25" s="286">
        <v>423</v>
      </c>
      <c r="N25" s="286">
        <v>155</v>
      </c>
      <c r="O25" s="286">
        <v>268</v>
      </c>
      <c r="P25" s="286">
        <v>71</v>
      </c>
      <c r="Q25" s="286">
        <v>2975</v>
      </c>
      <c r="R25" s="286">
        <v>3</v>
      </c>
      <c r="S25" s="286">
        <v>33</v>
      </c>
    </row>
    <row r="26" spans="1:19" s="96" customFormat="1" ht="20.25" x14ac:dyDescent="0.25">
      <c r="A26" s="311" t="s">
        <v>22</v>
      </c>
      <c r="B26" s="312"/>
      <c r="C26" s="288">
        <v>6283</v>
      </c>
      <c r="D26" s="288">
        <v>39</v>
      </c>
      <c r="E26" s="288">
        <v>182</v>
      </c>
      <c r="F26" s="288">
        <v>132</v>
      </c>
      <c r="G26" s="288">
        <v>50</v>
      </c>
      <c r="H26" s="288">
        <v>2178</v>
      </c>
      <c r="I26" s="288">
        <v>1650</v>
      </c>
      <c r="J26" s="288">
        <v>528</v>
      </c>
      <c r="K26" s="288">
        <v>1</v>
      </c>
      <c r="L26" s="288">
        <v>2</v>
      </c>
      <c r="M26" s="288">
        <v>2571</v>
      </c>
      <c r="N26" s="288">
        <v>1059</v>
      </c>
      <c r="O26" s="288">
        <v>1512</v>
      </c>
      <c r="P26" s="288">
        <v>1310</v>
      </c>
      <c r="Q26" s="288">
        <v>49059</v>
      </c>
      <c r="R26" s="288">
        <v>38</v>
      </c>
      <c r="S26" s="288">
        <v>564</v>
      </c>
    </row>
    <row r="27" spans="1:19" s="71" customFormat="1" ht="15.75" x14ac:dyDescent="0.25">
      <c r="A27" s="132"/>
      <c r="B27" s="254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</row>
    <row r="28" spans="1:19" s="71" customFormat="1" ht="15.75" x14ac:dyDescent="0.25">
      <c r="A28" s="310" t="s">
        <v>214</v>
      </c>
      <c r="B28" s="310"/>
      <c r="C28" s="310"/>
      <c r="D28" s="310"/>
      <c r="E28" s="310"/>
      <c r="F28" s="310"/>
      <c r="G28" s="310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</row>
    <row r="30" spans="1:19" ht="15.75" x14ac:dyDescent="0.25">
      <c r="A30" s="73"/>
      <c r="B30" s="98"/>
    </row>
  </sheetData>
  <mergeCells count="23">
    <mergeCell ref="A28:G28"/>
    <mergeCell ref="A26:B26"/>
    <mergeCell ref="S4:S5"/>
    <mergeCell ref="I4:J4"/>
    <mergeCell ref="H3:J3"/>
    <mergeCell ref="E3:G3"/>
    <mergeCell ref="Q4:Q5"/>
    <mergeCell ref="R4:R5"/>
    <mergeCell ref="L4:L5"/>
    <mergeCell ref="P4:P5"/>
    <mergeCell ref="M4:M5"/>
    <mergeCell ref="N4:O4"/>
    <mergeCell ref="M3:O3"/>
    <mergeCell ref="K4:K5"/>
    <mergeCell ref="A1:S1"/>
    <mergeCell ref="A2:S2"/>
    <mergeCell ref="B3:B5"/>
    <mergeCell ref="A3:A5"/>
    <mergeCell ref="E4:E5"/>
    <mergeCell ref="F4:G4"/>
    <mergeCell ref="H4:H5"/>
    <mergeCell ref="C3:C5"/>
    <mergeCell ref="D3:D5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zoomScale="90" zoomScaleNormal="90" workbookViewId="0">
      <selection activeCell="H16" sqref="H16"/>
    </sheetView>
  </sheetViews>
  <sheetFormatPr defaultRowHeight="15.75" x14ac:dyDescent="0.25"/>
  <cols>
    <col min="1" max="1" width="6.7109375" style="71" customWidth="1"/>
    <col min="2" max="2" width="21.42578125" style="71" bestFit="1" customWidth="1"/>
    <col min="3" max="3" width="21.42578125" style="72" customWidth="1"/>
    <col min="4" max="4" width="17.5703125" style="72" customWidth="1"/>
    <col min="5" max="5" width="21" style="71" customWidth="1"/>
    <col min="6" max="6" width="20.140625" style="71" customWidth="1"/>
    <col min="7" max="7" width="9.140625" style="71"/>
    <col min="8" max="8" width="20" style="71" customWidth="1"/>
    <col min="9" max="11" width="9.140625" style="71"/>
    <col min="12" max="12" width="10.7109375" style="71" bestFit="1" customWidth="1"/>
    <col min="13" max="16384" width="9.140625" style="71"/>
  </cols>
  <sheetData>
    <row r="1" spans="1:6" ht="92.25" customHeight="1" x14ac:dyDescent="0.25">
      <c r="A1" s="346" t="s">
        <v>520</v>
      </c>
      <c r="B1" s="346"/>
      <c r="C1" s="346"/>
      <c r="D1" s="346"/>
      <c r="E1" s="346"/>
      <c r="F1" s="346"/>
    </row>
    <row r="2" spans="1:6" ht="16.5" customHeight="1" x14ac:dyDescent="0.25">
      <c r="A2" s="359" t="s">
        <v>1</v>
      </c>
      <c r="B2" s="322" t="s">
        <v>2</v>
      </c>
      <c r="C2" s="362" t="s">
        <v>171</v>
      </c>
      <c r="D2" s="363"/>
      <c r="E2" s="322" t="s">
        <v>172</v>
      </c>
      <c r="F2" s="322"/>
    </row>
    <row r="3" spans="1:6" ht="15.75" customHeight="1" x14ac:dyDescent="0.25">
      <c r="A3" s="359"/>
      <c r="B3" s="322"/>
      <c r="C3" s="347" t="s">
        <v>521</v>
      </c>
      <c r="D3" s="347" t="s">
        <v>242</v>
      </c>
      <c r="E3" s="347" t="s">
        <v>522</v>
      </c>
      <c r="F3" s="347" t="s">
        <v>243</v>
      </c>
    </row>
    <row r="4" spans="1:6" ht="58.5" customHeight="1" thickBot="1" x14ac:dyDescent="0.3">
      <c r="A4" s="360"/>
      <c r="B4" s="361"/>
      <c r="C4" s="356"/>
      <c r="D4" s="356"/>
      <c r="E4" s="356"/>
      <c r="F4" s="356"/>
    </row>
    <row r="5" spans="1:6" ht="16.5" thickTop="1" x14ac:dyDescent="0.25">
      <c r="A5" s="27">
        <v>1</v>
      </c>
      <c r="B5" s="149" t="s">
        <v>70</v>
      </c>
      <c r="C5" s="242" t="s">
        <v>385</v>
      </c>
      <c r="D5" s="150" t="s">
        <v>347</v>
      </c>
      <c r="E5" s="150" t="s">
        <v>523</v>
      </c>
      <c r="F5" s="150" t="s">
        <v>524</v>
      </c>
    </row>
    <row r="6" spans="1:6" x14ac:dyDescent="0.25">
      <c r="A6" s="276">
        <v>2</v>
      </c>
      <c r="B6" s="46" t="s">
        <v>69</v>
      </c>
      <c r="C6" s="243" t="s">
        <v>423</v>
      </c>
      <c r="D6" s="152" t="s">
        <v>384</v>
      </c>
      <c r="E6" s="152" t="s">
        <v>525</v>
      </c>
      <c r="F6" s="152" t="s">
        <v>526</v>
      </c>
    </row>
    <row r="7" spans="1:6" x14ac:dyDescent="0.25">
      <c r="A7" s="34">
        <v>3</v>
      </c>
      <c r="B7" s="41" t="s">
        <v>68</v>
      </c>
      <c r="C7" s="242" t="s">
        <v>385</v>
      </c>
      <c r="D7" s="150" t="s">
        <v>368</v>
      </c>
      <c r="E7" s="150" t="s">
        <v>527</v>
      </c>
      <c r="F7" s="150" t="s">
        <v>528</v>
      </c>
    </row>
    <row r="8" spans="1:6" x14ac:dyDescent="0.25">
      <c r="A8" s="276">
        <v>4</v>
      </c>
      <c r="B8" s="46" t="s">
        <v>67</v>
      </c>
      <c r="C8" s="243" t="s">
        <v>529</v>
      </c>
      <c r="D8" s="152" t="s">
        <v>530</v>
      </c>
      <c r="E8" s="152" t="s">
        <v>531</v>
      </c>
      <c r="F8" s="152" t="s">
        <v>532</v>
      </c>
    </row>
    <row r="9" spans="1:6" x14ac:dyDescent="0.25">
      <c r="A9" s="34">
        <v>5</v>
      </c>
      <c r="B9" s="41" t="s">
        <v>66</v>
      </c>
      <c r="C9" s="242" t="s">
        <v>445</v>
      </c>
      <c r="D9" s="150" t="s">
        <v>287</v>
      </c>
      <c r="E9" s="150" t="s">
        <v>533</v>
      </c>
      <c r="F9" s="150" t="s">
        <v>534</v>
      </c>
    </row>
    <row r="10" spans="1:6" x14ac:dyDescent="0.25">
      <c r="A10" s="276">
        <v>6</v>
      </c>
      <c r="B10" s="46" t="s">
        <v>9</v>
      </c>
      <c r="C10" s="243" t="s">
        <v>535</v>
      </c>
      <c r="D10" s="152" t="s">
        <v>336</v>
      </c>
      <c r="E10" s="152" t="s">
        <v>536</v>
      </c>
      <c r="F10" s="152" t="s">
        <v>537</v>
      </c>
    </row>
    <row r="11" spans="1:6" x14ac:dyDescent="0.25">
      <c r="A11" s="34">
        <v>7</v>
      </c>
      <c r="B11" s="41" t="s">
        <v>10</v>
      </c>
      <c r="C11" s="242" t="s">
        <v>308</v>
      </c>
      <c r="D11" s="150" t="s">
        <v>441</v>
      </c>
      <c r="E11" s="150" t="s">
        <v>538</v>
      </c>
      <c r="F11" s="150" t="s">
        <v>539</v>
      </c>
    </row>
    <row r="12" spans="1:6" x14ac:dyDescent="0.25">
      <c r="A12" s="276">
        <v>8</v>
      </c>
      <c r="B12" s="46" t="s">
        <v>11</v>
      </c>
      <c r="C12" s="243" t="s">
        <v>320</v>
      </c>
      <c r="D12" s="152" t="s">
        <v>401</v>
      </c>
      <c r="E12" s="152" t="s">
        <v>540</v>
      </c>
      <c r="F12" s="152" t="s">
        <v>541</v>
      </c>
    </row>
    <row r="13" spans="1:6" x14ac:dyDescent="0.25">
      <c r="A13" s="34">
        <v>9</v>
      </c>
      <c r="B13" s="41" t="s">
        <v>12</v>
      </c>
      <c r="C13" s="242" t="s">
        <v>362</v>
      </c>
      <c r="D13" s="150" t="s">
        <v>370</v>
      </c>
      <c r="E13" s="150" t="s">
        <v>542</v>
      </c>
      <c r="F13" s="150" t="s">
        <v>543</v>
      </c>
    </row>
    <row r="14" spans="1:6" x14ac:dyDescent="0.25">
      <c r="A14" s="276">
        <v>10</v>
      </c>
      <c r="B14" s="46" t="s">
        <v>13</v>
      </c>
      <c r="C14" s="243" t="s">
        <v>423</v>
      </c>
      <c r="D14" s="152" t="s">
        <v>423</v>
      </c>
      <c r="E14" s="152" t="s">
        <v>544</v>
      </c>
      <c r="F14" s="152" t="s">
        <v>545</v>
      </c>
    </row>
    <row r="15" spans="1:6" x14ac:dyDescent="0.25">
      <c r="A15" s="34">
        <v>11</v>
      </c>
      <c r="B15" s="41" t="s">
        <v>14</v>
      </c>
      <c r="C15" s="242" t="s">
        <v>546</v>
      </c>
      <c r="D15" s="150" t="s">
        <v>360</v>
      </c>
      <c r="E15" s="150" t="s">
        <v>547</v>
      </c>
      <c r="F15" s="150" t="s">
        <v>548</v>
      </c>
    </row>
    <row r="16" spans="1:6" x14ac:dyDescent="0.25">
      <c r="A16" s="276">
        <v>12</v>
      </c>
      <c r="B16" s="46" t="s">
        <v>15</v>
      </c>
      <c r="C16" s="243" t="s">
        <v>347</v>
      </c>
      <c r="D16" s="152" t="s">
        <v>388</v>
      </c>
      <c r="E16" s="152" t="s">
        <v>549</v>
      </c>
      <c r="F16" s="152" t="s">
        <v>550</v>
      </c>
    </row>
    <row r="17" spans="1:11" x14ac:dyDescent="0.25">
      <c r="A17" s="34">
        <v>13</v>
      </c>
      <c r="B17" s="41" t="s">
        <v>16</v>
      </c>
      <c r="C17" s="242" t="s">
        <v>103</v>
      </c>
      <c r="D17" s="150" t="s">
        <v>423</v>
      </c>
      <c r="E17" s="150" t="s">
        <v>551</v>
      </c>
      <c r="F17" s="150" t="s">
        <v>552</v>
      </c>
    </row>
    <row r="18" spans="1:11" x14ac:dyDescent="0.25">
      <c r="A18" s="276">
        <v>14</v>
      </c>
      <c r="B18" s="46" t="s">
        <v>17</v>
      </c>
      <c r="C18" s="243" t="s">
        <v>339</v>
      </c>
      <c r="D18" s="152" t="s">
        <v>298</v>
      </c>
      <c r="E18" s="152" t="s">
        <v>553</v>
      </c>
      <c r="F18" s="152" t="s">
        <v>554</v>
      </c>
    </row>
    <row r="19" spans="1:11" x14ac:dyDescent="0.25">
      <c r="A19" s="34">
        <v>15</v>
      </c>
      <c r="B19" s="41" t="s">
        <v>18</v>
      </c>
      <c r="C19" s="242" t="s">
        <v>421</v>
      </c>
      <c r="D19" s="150" t="s">
        <v>385</v>
      </c>
      <c r="E19" s="150" t="s">
        <v>555</v>
      </c>
      <c r="F19" s="150" t="s">
        <v>556</v>
      </c>
    </row>
    <row r="20" spans="1:11" x14ac:dyDescent="0.25">
      <c r="A20" s="276">
        <v>16</v>
      </c>
      <c r="B20" s="46" t="s">
        <v>19</v>
      </c>
      <c r="C20" s="243" t="s">
        <v>361</v>
      </c>
      <c r="D20" s="152" t="s">
        <v>315</v>
      </c>
      <c r="E20" s="152" t="s">
        <v>557</v>
      </c>
      <c r="F20" s="152" t="s">
        <v>558</v>
      </c>
    </row>
    <row r="21" spans="1:11" x14ac:dyDescent="0.25">
      <c r="A21" s="34">
        <v>17</v>
      </c>
      <c r="B21" s="41" t="s">
        <v>20</v>
      </c>
      <c r="C21" s="242" t="s">
        <v>296</v>
      </c>
      <c r="D21" s="150" t="s">
        <v>371</v>
      </c>
      <c r="E21" s="150" t="s">
        <v>559</v>
      </c>
      <c r="F21" s="150" t="s">
        <v>560</v>
      </c>
    </row>
    <row r="22" spans="1:11" x14ac:dyDescent="0.25">
      <c r="A22" s="276">
        <v>18</v>
      </c>
      <c r="B22" s="46" t="s">
        <v>21</v>
      </c>
      <c r="C22" s="243" t="s">
        <v>315</v>
      </c>
      <c r="D22" s="152" t="s">
        <v>442</v>
      </c>
      <c r="E22" s="152" t="s">
        <v>561</v>
      </c>
      <c r="F22" s="152" t="s">
        <v>562</v>
      </c>
    </row>
    <row r="23" spans="1:11" x14ac:dyDescent="0.25">
      <c r="A23" s="354" t="s">
        <v>22</v>
      </c>
      <c r="B23" s="355"/>
      <c r="C23" s="116" t="s">
        <v>563</v>
      </c>
      <c r="D23" s="268" t="s">
        <v>564</v>
      </c>
      <c r="E23" s="268" t="s">
        <v>565</v>
      </c>
      <c r="F23" s="268" t="s">
        <v>566</v>
      </c>
      <c r="H23" s="76"/>
      <c r="I23" s="76"/>
      <c r="J23" s="76"/>
      <c r="K23" s="76"/>
    </row>
    <row r="24" spans="1:11" s="72" customFormat="1" x14ac:dyDescent="0.25">
      <c r="A24" s="145"/>
      <c r="B24" s="145"/>
      <c r="C24" s="145"/>
      <c r="D24" s="145"/>
      <c r="E24" s="145"/>
      <c r="F24" s="145"/>
    </row>
    <row r="25" spans="1:11" x14ac:dyDescent="0.25">
      <c r="A25" s="132"/>
      <c r="B25" s="132"/>
      <c r="C25" s="145"/>
      <c r="D25" s="145"/>
      <c r="E25" s="132"/>
      <c r="F25" s="132"/>
    </row>
    <row r="26" spans="1:11" ht="30" customHeight="1" x14ac:dyDescent="0.25">
      <c r="A26" s="353" t="s">
        <v>229</v>
      </c>
      <c r="B26" s="353"/>
      <c r="C26" s="353"/>
      <c r="D26" s="353"/>
      <c r="E26" s="353"/>
      <c r="F26" s="353"/>
    </row>
  </sheetData>
  <mergeCells count="11">
    <mergeCell ref="A26:F26"/>
    <mergeCell ref="A1:F1"/>
    <mergeCell ref="A23:B23"/>
    <mergeCell ref="A2:A4"/>
    <mergeCell ref="B2:B4"/>
    <mergeCell ref="C2:D2"/>
    <mergeCell ref="E2:F2"/>
    <mergeCell ref="C3:C4"/>
    <mergeCell ref="D3:D4"/>
    <mergeCell ref="E3:E4"/>
    <mergeCell ref="F3:F4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90" zoomScaleNormal="90" workbookViewId="0">
      <selection activeCell="P25" sqref="P25"/>
    </sheetView>
  </sheetViews>
  <sheetFormatPr defaultRowHeight="18" x14ac:dyDescent="0.25"/>
  <cols>
    <col min="1" max="1" width="4.5703125" style="84" customWidth="1"/>
    <col min="2" max="2" width="21.42578125" style="84" bestFit="1" customWidth="1"/>
    <col min="3" max="3" width="14" style="84" customWidth="1"/>
    <col min="4" max="4" width="10.85546875" style="84" customWidth="1"/>
    <col min="5" max="5" width="14.5703125" style="84" customWidth="1"/>
    <col min="6" max="6" width="19.140625" style="84" customWidth="1"/>
    <col min="7" max="7" width="15.85546875" style="84" customWidth="1"/>
    <col min="8" max="8" width="17.42578125" style="84" customWidth="1"/>
    <col min="9" max="10" width="20" style="84" customWidth="1"/>
    <col min="11" max="11" width="15.7109375" style="84" customWidth="1"/>
    <col min="12" max="12" width="16.28515625" style="84" customWidth="1"/>
    <col min="13" max="16384" width="9.140625" style="84"/>
  </cols>
  <sheetData>
    <row r="1" spans="1:12" ht="17.45" customHeight="1" x14ac:dyDescent="0.25">
      <c r="A1" s="153"/>
      <c r="B1" s="364" t="s">
        <v>149</v>
      </c>
      <c r="C1" s="364"/>
      <c r="D1" s="364"/>
      <c r="E1" s="364"/>
      <c r="F1" s="364"/>
      <c r="G1" s="364"/>
      <c r="H1" s="153"/>
      <c r="I1" s="153"/>
      <c r="J1" s="153"/>
      <c r="K1" s="153"/>
      <c r="L1" s="153"/>
    </row>
    <row r="2" spans="1:12" ht="18" customHeight="1" x14ac:dyDescent="0.25">
      <c r="A2" s="364" t="s">
        <v>150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</row>
    <row r="3" spans="1:12" ht="21.6" customHeight="1" x14ac:dyDescent="0.25">
      <c r="A3" s="382" t="s">
        <v>567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</row>
    <row r="4" spans="1:12" ht="12.6" customHeight="1" thickBot="1" x14ac:dyDescent="0.3">
      <c r="A4" s="153"/>
      <c r="B4" s="154"/>
      <c r="C4" s="155"/>
      <c r="D4" s="155"/>
      <c r="E4" s="153"/>
      <c r="F4" s="153"/>
      <c r="G4" s="153"/>
      <c r="H4" s="153"/>
      <c r="I4" s="153"/>
      <c r="J4" s="153"/>
      <c r="K4" s="153"/>
      <c r="L4" s="153"/>
    </row>
    <row r="5" spans="1:12" ht="17.45" customHeight="1" x14ac:dyDescent="0.25">
      <c r="A5" s="370" t="s">
        <v>47</v>
      </c>
      <c r="B5" s="373" t="s">
        <v>2</v>
      </c>
      <c r="C5" s="365" t="s">
        <v>151</v>
      </c>
      <c r="D5" s="365" t="s">
        <v>152</v>
      </c>
      <c r="E5" s="365" t="s">
        <v>153</v>
      </c>
      <c r="F5" s="365" t="s">
        <v>154</v>
      </c>
      <c r="G5" s="367" t="s">
        <v>155</v>
      </c>
      <c r="H5" s="378" t="s">
        <v>246</v>
      </c>
      <c r="I5" s="378"/>
      <c r="J5" s="378"/>
      <c r="K5" s="378"/>
      <c r="L5" s="379"/>
    </row>
    <row r="6" spans="1:12" ht="17.45" customHeight="1" x14ac:dyDescent="0.25">
      <c r="A6" s="371"/>
      <c r="B6" s="374"/>
      <c r="C6" s="349"/>
      <c r="D6" s="376"/>
      <c r="E6" s="349"/>
      <c r="F6" s="349"/>
      <c r="G6" s="368"/>
      <c r="H6" s="322" t="s">
        <v>156</v>
      </c>
      <c r="I6" s="322"/>
      <c r="J6" s="322"/>
      <c r="K6" s="322"/>
      <c r="L6" s="380" t="s">
        <v>157</v>
      </c>
    </row>
    <row r="7" spans="1:12" ht="32.25" thickBot="1" x14ac:dyDescent="0.3">
      <c r="A7" s="372"/>
      <c r="B7" s="375"/>
      <c r="C7" s="366"/>
      <c r="D7" s="366"/>
      <c r="E7" s="366"/>
      <c r="F7" s="366"/>
      <c r="G7" s="369"/>
      <c r="H7" s="156" t="s">
        <v>158</v>
      </c>
      <c r="I7" s="156" t="s">
        <v>159</v>
      </c>
      <c r="J7" s="156" t="s">
        <v>153</v>
      </c>
      <c r="K7" s="156" t="s">
        <v>160</v>
      </c>
      <c r="L7" s="381"/>
    </row>
    <row r="8" spans="1:12" x14ac:dyDescent="0.25">
      <c r="A8" s="157">
        <v>1</v>
      </c>
      <c r="B8" s="158" t="s">
        <v>4</v>
      </c>
      <c r="C8" s="159">
        <v>1</v>
      </c>
      <c r="D8" s="159">
        <v>21</v>
      </c>
      <c r="E8" s="159">
        <v>23</v>
      </c>
      <c r="F8" s="159">
        <v>44</v>
      </c>
      <c r="G8" s="159">
        <v>43</v>
      </c>
      <c r="H8" s="159">
        <v>139</v>
      </c>
      <c r="I8" s="159">
        <v>100</v>
      </c>
      <c r="J8" s="159">
        <v>35</v>
      </c>
      <c r="K8" s="159">
        <v>4</v>
      </c>
      <c r="L8" s="159">
        <v>132</v>
      </c>
    </row>
    <row r="9" spans="1:12" x14ac:dyDescent="0.25">
      <c r="A9" s="161">
        <v>2</v>
      </c>
      <c r="B9" s="162" t="s">
        <v>5</v>
      </c>
      <c r="C9" s="163">
        <v>1</v>
      </c>
      <c r="D9" s="163">
        <v>17</v>
      </c>
      <c r="E9" s="163">
        <v>22</v>
      </c>
      <c r="F9" s="163">
        <v>39</v>
      </c>
      <c r="G9" s="163">
        <v>37</v>
      </c>
      <c r="H9" s="163">
        <v>124</v>
      </c>
      <c r="I9" s="163">
        <v>104</v>
      </c>
      <c r="J9" s="163">
        <v>18</v>
      </c>
      <c r="K9" s="163">
        <v>2</v>
      </c>
      <c r="L9" s="163">
        <v>115</v>
      </c>
    </row>
    <row r="10" spans="1:12" x14ac:dyDescent="0.25">
      <c r="A10" s="165">
        <v>3</v>
      </c>
      <c r="B10" s="166" t="s">
        <v>6</v>
      </c>
      <c r="C10" s="159">
        <v>3</v>
      </c>
      <c r="D10" s="159">
        <v>24</v>
      </c>
      <c r="E10" s="159">
        <v>13</v>
      </c>
      <c r="F10" s="159">
        <v>37</v>
      </c>
      <c r="G10" s="159">
        <v>36</v>
      </c>
      <c r="H10" s="159">
        <v>189</v>
      </c>
      <c r="I10" s="159">
        <v>130</v>
      </c>
      <c r="J10" s="159">
        <v>52</v>
      </c>
      <c r="K10" s="159">
        <v>7</v>
      </c>
      <c r="L10" s="159">
        <v>171</v>
      </c>
    </row>
    <row r="11" spans="1:12" x14ac:dyDescent="0.25">
      <c r="A11" s="161">
        <v>4</v>
      </c>
      <c r="B11" s="162" t="s">
        <v>7</v>
      </c>
      <c r="C11" s="163">
        <v>3</v>
      </c>
      <c r="D11" s="163">
        <v>42</v>
      </c>
      <c r="E11" s="163">
        <v>60</v>
      </c>
      <c r="F11" s="163">
        <v>102</v>
      </c>
      <c r="G11" s="163">
        <v>94</v>
      </c>
      <c r="H11" s="163">
        <v>549</v>
      </c>
      <c r="I11" s="163">
        <v>347</v>
      </c>
      <c r="J11" s="163">
        <v>181</v>
      </c>
      <c r="K11" s="163">
        <v>21</v>
      </c>
      <c r="L11" s="163">
        <v>490</v>
      </c>
    </row>
    <row r="12" spans="1:12" x14ac:dyDescent="0.25">
      <c r="A12" s="165">
        <v>5</v>
      </c>
      <c r="B12" s="166" t="s">
        <v>8</v>
      </c>
      <c r="C12" s="159">
        <v>4</v>
      </c>
      <c r="D12" s="159">
        <v>45</v>
      </c>
      <c r="E12" s="159">
        <v>27</v>
      </c>
      <c r="F12" s="159">
        <v>72</v>
      </c>
      <c r="G12" s="159">
        <v>68</v>
      </c>
      <c r="H12" s="159">
        <v>271</v>
      </c>
      <c r="I12" s="159">
        <v>204</v>
      </c>
      <c r="J12" s="159">
        <v>54</v>
      </c>
      <c r="K12" s="159">
        <v>13</v>
      </c>
      <c r="L12" s="159">
        <v>243</v>
      </c>
    </row>
    <row r="13" spans="1:12" x14ac:dyDescent="0.25">
      <c r="A13" s="161">
        <v>6</v>
      </c>
      <c r="B13" s="162" t="s">
        <v>9</v>
      </c>
      <c r="C13" s="163">
        <v>1</v>
      </c>
      <c r="D13" s="163">
        <v>78</v>
      </c>
      <c r="E13" s="163">
        <v>31</v>
      </c>
      <c r="F13" s="163">
        <v>109</v>
      </c>
      <c r="G13" s="163">
        <v>104</v>
      </c>
      <c r="H13" s="163">
        <v>350</v>
      </c>
      <c r="I13" s="163">
        <v>266</v>
      </c>
      <c r="J13" s="163">
        <v>75</v>
      </c>
      <c r="K13" s="163">
        <v>9</v>
      </c>
      <c r="L13" s="163">
        <v>327</v>
      </c>
    </row>
    <row r="14" spans="1:12" x14ac:dyDescent="0.25">
      <c r="A14" s="165">
        <v>7</v>
      </c>
      <c r="B14" s="166" t="s">
        <v>10</v>
      </c>
      <c r="C14" s="159"/>
      <c r="D14" s="159">
        <v>30</v>
      </c>
      <c r="E14" s="159">
        <v>13</v>
      </c>
      <c r="F14" s="159">
        <v>43</v>
      </c>
      <c r="G14" s="159">
        <v>41</v>
      </c>
      <c r="H14" s="159">
        <v>132</v>
      </c>
      <c r="I14" s="159">
        <v>107</v>
      </c>
      <c r="J14" s="159">
        <v>21</v>
      </c>
      <c r="K14" s="159">
        <v>4</v>
      </c>
      <c r="L14" s="159">
        <v>133</v>
      </c>
    </row>
    <row r="15" spans="1:12" x14ac:dyDescent="0.25">
      <c r="A15" s="161">
        <v>8</v>
      </c>
      <c r="B15" s="162" t="s">
        <v>11</v>
      </c>
      <c r="C15" s="163">
        <v>1</v>
      </c>
      <c r="D15" s="163">
        <v>18</v>
      </c>
      <c r="E15" s="163">
        <v>19</v>
      </c>
      <c r="F15" s="163">
        <v>37</v>
      </c>
      <c r="G15" s="163">
        <v>34</v>
      </c>
      <c r="H15" s="163">
        <v>113</v>
      </c>
      <c r="I15" s="163">
        <v>61</v>
      </c>
      <c r="J15" s="163">
        <v>48</v>
      </c>
      <c r="K15" s="163">
        <v>4</v>
      </c>
      <c r="L15" s="163">
        <v>94</v>
      </c>
    </row>
    <row r="16" spans="1:12" x14ac:dyDescent="0.25">
      <c r="A16" s="165">
        <v>9</v>
      </c>
      <c r="B16" s="166" t="s">
        <v>12</v>
      </c>
      <c r="C16" s="159"/>
      <c r="D16" s="159">
        <v>26</v>
      </c>
      <c r="E16" s="159">
        <v>32</v>
      </c>
      <c r="F16" s="159">
        <v>58</v>
      </c>
      <c r="G16" s="159">
        <v>54</v>
      </c>
      <c r="H16" s="159">
        <v>168</v>
      </c>
      <c r="I16" s="159">
        <v>106</v>
      </c>
      <c r="J16" s="159">
        <v>57</v>
      </c>
      <c r="K16" s="159">
        <v>5</v>
      </c>
      <c r="L16" s="159">
        <v>156</v>
      </c>
    </row>
    <row r="17" spans="1:12" x14ac:dyDescent="0.25">
      <c r="A17" s="161">
        <v>10</v>
      </c>
      <c r="B17" s="162" t="s">
        <v>13</v>
      </c>
      <c r="C17" s="163"/>
      <c r="D17" s="163">
        <v>6</v>
      </c>
      <c r="E17" s="163">
        <v>16</v>
      </c>
      <c r="F17" s="163">
        <v>22</v>
      </c>
      <c r="G17" s="163">
        <v>21</v>
      </c>
      <c r="H17" s="163">
        <v>81</v>
      </c>
      <c r="I17" s="163">
        <v>47</v>
      </c>
      <c r="J17" s="163">
        <v>27</v>
      </c>
      <c r="K17" s="163">
        <v>7</v>
      </c>
      <c r="L17" s="163">
        <v>70</v>
      </c>
    </row>
    <row r="18" spans="1:12" x14ac:dyDescent="0.25">
      <c r="A18" s="165">
        <v>11</v>
      </c>
      <c r="B18" s="166" t="s">
        <v>14</v>
      </c>
      <c r="C18" s="159"/>
      <c r="D18" s="159">
        <v>19</v>
      </c>
      <c r="E18" s="159">
        <v>14</v>
      </c>
      <c r="F18" s="159">
        <v>33</v>
      </c>
      <c r="G18" s="159">
        <v>31</v>
      </c>
      <c r="H18" s="159">
        <v>134</v>
      </c>
      <c r="I18" s="159">
        <v>107</v>
      </c>
      <c r="J18" s="159">
        <v>25</v>
      </c>
      <c r="K18" s="159">
        <v>2</v>
      </c>
      <c r="L18" s="159">
        <v>123</v>
      </c>
    </row>
    <row r="19" spans="1:12" x14ac:dyDescent="0.25">
      <c r="A19" s="161">
        <v>12</v>
      </c>
      <c r="B19" s="162" t="s">
        <v>15</v>
      </c>
      <c r="C19" s="163"/>
      <c r="D19" s="163">
        <v>11</v>
      </c>
      <c r="E19" s="163">
        <v>9</v>
      </c>
      <c r="F19" s="163">
        <v>20</v>
      </c>
      <c r="G19" s="163">
        <v>20</v>
      </c>
      <c r="H19" s="163">
        <v>104</v>
      </c>
      <c r="I19" s="163">
        <v>78</v>
      </c>
      <c r="J19" s="163">
        <v>25</v>
      </c>
      <c r="K19" s="163">
        <v>1</v>
      </c>
      <c r="L19" s="163">
        <v>97</v>
      </c>
    </row>
    <row r="20" spans="1:12" x14ac:dyDescent="0.25">
      <c r="A20" s="165">
        <v>13</v>
      </c>
      <c r="B20" s="166" t="s">
        <v>16</v>
      </c>
      <c r="C20" s="159">
        <v>1</v>
      </c>
      <c r="D20" s="159">
        <v>25</v>
      </c>
      <c r="E20" s="159">
        <v>12</v>
      </c>
      <c r="F20" s="159">
        <v>37</v>
      </c>
      <c r="G20" s="159">
        <v>37</v>
      </c>
      <c r="H20" s="159">
        <v>119</v>
      </c>
      <c r="I20" s="159">
        <v>91</v>
      </c>
      <c r="J20" s="159">
        <v>23</v>
      </c>
      <c r="K20" s="159">
        <v>5</v>
      </c>
      <c r="L20" s="159">
        <v>108</v>
      </c>
    </row>
    <row r="21" spans="1:12" x14ac:dyDescent="0.25">
      <c r="A21" s="161">
        <v>14</v>
      </c>
      <c r="B21" s="162" t="s">
        <v>17</v>
      </c>
      <c r="C21" s="163">
        <v>2</v>
      </c>
      <c r="D21" s="163">
        <v>32</v>
      </c>
      <c r="E21" s="163">
        <v>30</v>
      </c>
      <c r="F21" s="163">
        <v>62</v>
      </c>
      <c r="G21" s="163">
        <v>59</v>
      </c>
      <c r="H21" s="163">
        <v>162</v>
      </c>
      <c r="I21" s="163">
        <v>114</v>
      </c>
      <c r="J21" s="163">
        <v>45</v>
      </c>
      <c r="K21" s="163">
        <v>3</v>
      </c>
      <c r="L21" s="163">
        <v>159</v>
      </c>
    </row>
    <row r="22" spans="1:12" x14ac:dyDescent="0.25">
      <c r="A22" s="165">
        <v>15</v>
      </c>
      <c r="B22" s="166" t="s">
        <v>18</v>
      </c>
      <c r="C22" s="159">
        <v>1</v>
      </c>
      <c r="D22" s="159">
        <v>31</v>
      </c>
      <c r="E22" s="159">
        <v>23</v>
      </c>
      <c r="F22" s="159">
        <v>54</v>
      </c>
      <c r="G22" s="159">
        <v>50</v>
      </c>
      <c r="H22" s="159">
        <v>159</v>
      </c>
      <c r="I22" s="159">
        <v>102</v>
      </c>
      <c r="J22" s="159">
        <v>54</v>
      </c>
      <c r="K22" s="159">
        <v>3</v>
      </c>
      <c r="L22" s="159">
        <v>152</v>
      </c>
    </row>
    <row r="23" spans="1:12" x14ac:dyDescent="0.25">
      <c r="A23" s="161">
        <v>16</v>
      </c>
      <c r="B23" s="162" t="s">
        <v>19</v>
      </c>
      <c r="C23" s="163"/>
      <c r="D23" s="163">
        <v>2</v>
      </c>
      <c r="E23" s="163">
        <v>3</v>
      </c>
      <c r="F23" s="163">
        <v>5</v>
      </c>
      <c r="G23" s="163">
        <v>5</v>
      </c>
      <c r="H23" s="163">
        <v>45</v>
      </c>
      <c r="I23" s="163">
        <v>29</v>
      </c>
      <c r="J23" s="163">
        <v>14</v>
      </c>
      <c r="K23" s="163">
        <v>2</v>
      </c>
      <c r="L23" s="163">
        <v>43</v>
      </c>
    </row>
    <row r="24" spans="1:12" x14ac:dyDescent="0.25">
      <c r="A24" s="165">
        <v>17</v>
      </c>
      <c r="B24" s="166" t="s">
        <v>20</v>
      </c>
      <c r="C24" s="159"/>
      <c r="D24" s="159">
        <v>19</v>
      </c>
      <c r="E24" s="159">
        <v>15</v>
      </c>
      <c r="F24" s="159">
        <v>34</v>
      </c>
      <c r="G24" s="159">
        <v>34</v>
      </c>
      <c r="H24" s="159">
        <v>137</v>
      </c>
      <c r="I24" s="159">
        <v>101</v>
      </c>
      <c r="J24" s="159">
        <v>34</v>
      </c>
      <c r="K24" s="159">
        <v>2</v>
      </c>
      <c r="L24" s="159">
        <v>130</v>
      </c>
    </row>
    <row r="25" spans="1:12" x14ac:dyDescent="0.25">
      <c r="A25" s="161">
        <v>18</v>
      </c>
      <c r="B25" s="162" t="s">
        <v>21</v>
      </c>
      <c r="C25" s="163"/>
      <c r="D25" s="163">
        <v>37</v>
      </c>
      <c r="E25" s="163">
        <v>18</v>
      </c>
      <c r="F25" s="163">
        <v>55</v>
      </c>
      <c r="G25" s="163">
        <v>51</v>
      </c>
      <c r="H25" s="163">
        <v>204</v>
      </c>
      <c r="I25" s="163">
        <v>157</v>
      </c>
      <c r="J25" s="163">
        <v>45</v>
      </c>
      <c r="K25" s="163">
        <v>2</v>
      </c>
      <c r="L25" s="163">
        <v>194</v>
      </c>
    </row>
    <row r="26" spans="1:12" ht="18.75" thickBot="1" x14ac:dyDescent="0.3">
      <c r="A26" s="168"/>
      <c r="B26" s="169" t="s">
        <v>22</v>
      </c>
      <c r="C26" s="170">
        <v>18</v>
      </c>
      <c r="D26" s="170">
        <v>483</v>
      </c>
      <c r="E26" s="170">
        <v>380</v>
      </c>
      <c r="F26" s="170">
        <v>863</v>
      </c>
      <c r="G26" s="170">
        <v>819</v>
      </c>
      <c r="H26" s="170">
        <v>3180</v>
      </c>
      <c r="I26" s="170">
        <v>2251</v>
      </c>
      <c r="J26" s="170">
        <v>833</v>
      </c>
      <c r="K26" s="170">
        <v>96</v>
      </c>
      <c r="L26" s="170">
        <v>2895</v>
      </c>
    </row>
    <row r="27" spans="1:12" x14ac:dyDescent="0.25">
      <c r="A27" s="153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</row>
    <row r="28" spans="1:12" x14ac:dyDescent="0.25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</row>
    <row r="29" spans="1:12" ht="26.25" customHeight="1" x14ac:dyDescent="0.25">
      <c r="A29" s="377" t="s">
        <v>229</v>
      </c>
      <c r="B29" s="377"/>
      <c r="C29" s="377"/>
      <c r="D29" s="377"/>
      <c r="E29" s="377"/>
      <c r="F29" s="377"/>
      <c r="G29" s="377"/>
      <c r="H29" s="377"/>
      <c r="I29" s="377"/>
      <c r="J29" s="377"/>
      <c r="K29" s="377"/>
      <c r="L29" s="377"/>
    </row>
  </sheetData>
  <mergeCells count="14">
    <mergeCell ref="A29:L29"/>
    <mergeCell ref="H5:L5"/>
    <mergeCell ref="H6:K6"/>
    <mergeCell ref="L6:L7"/>
    <mergeCell ref="A2:L2"/>
    <mergeCell ref="A3:L3"/>
    <mergeCell ref="B1:G1"/>
    <mergeCell ref="E5:E7"/>
    <mergeCell ref="F5:F7"/>
    <mergeCell ref="G5:G7"/>
    <mergeCell ref="A5:A7"/>
    <mergeCell ref="B5:B7"/>
    <mergeCell ref="C5:C7"/>
    <mergeCell ref="D5:D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Normal="100" workbookViewId="0">
      <selection activeCell="T14" sqref="T14"/>
    </sheetView>
  </sheetViews>
  <sheetFormatPr defaultRowHeight="18.75" x14ac:dyDescent="0.3"/>
  <cols>
    <col min="1" max="1" width="9.140625" style="70"/>
    <col min="2" max="2" width="25.7109375" style="66" bestFit="1" customWidth="1"/>
    <col min="3" max="4" width="15.42578125" style="66" customWidth="1"/>
    <col min="5" max="5" width="14.28515625" style="66" customWidth="1"/>
    <col min="6" max="6" width="15.28515625" style="66" customWidth="1"/>
    <col min="7" max="7" width="12.5703125" style="66" customWidth="1"/>
    <col min="8" max="16384" width="9.140625" style="66"/>
  </cols>
  <sheetData>
    <row r="1" spans="1:17" ht="18.75" customHeight="1" x14ac:dyDescent="0.3">
      <c r="A1" s="402" t="s">
        <v>568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</row>
    <row r="2" spans="1:17" x14ac:dyDescent="0.3">
      <c r="A2" s="402"/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</row>
    <row r="3" spans="1:17" x14ac:dyDescent="0.3">
      <c r="A3" s="403"/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</row>
    <row r="4" spans="1:17" ht="33.75" customHeight="1" x14ac:dyDescent="0.3">
      <c r="A4" s="399" t="s">
        <v>47</v>
      </c>
      <c r="B4" s="399" t="s">
        <v>2</v>
      </c>
      <c r="C4" s="395" t="s">
        <v>237</v>
      </c>
      <c r="D4" s="396"/>
      <c r="E4" s="396"/>
      <c r="F4" s="396"/>
      <c r="G4" s="404"/>
      <c r="H4" s="395" t="s">
        <v>569</v>
      </c>
      <c r="I4" s="404"/>
      <c r="J4" s="395" t="s">
        <v>570</v>
      </c>
      <c r="K4" s="404"/>
      <c r="L4" s="395" t="s">
        <v>327</v>
      </c>
      <c r="M4" s="404"/>
      <c r="N4" s="395" t="s">
        <v>328</v>
      </c>
      <c r="O4" s="396"/>
      <c r="P4" s="396"/>
      <c r="Q4" s="404"/>
    </row>
    <row r="5" spans="1:17" ht="96" customHeight="1" x14ac:dyDescent="0.3">
      <c r="A5" s="400"/>
      <c r="B5" s="400"/>
      <c r="C5" s="274" t="s">
        <v>571</v>
      </c>
      <c r="D5" s="274" t="s">
        <v>572</v>
      </c>
      <c r="E5" s="274" t="s">
        <v>329</v>
      </c>
      <c r="F5" s="397" t="s">
        <v>256</v>
      </c>
      <c r="G5" s="397"/>
      <c r="H5" s="405"/>
      <c r="I5" s="406"/>
      <c r="J5" s="405"/>
      <c r="K5" s="406"/>
      <c r="L5" s="405"/>
      <c r="M5" s="406"/>
      <c r="N5" s="405"/>
      <c r="O5" s="407"/>
      <c r="P5" s="407"/>
      <c r="Q5" s="406"/>
    </row>
    <row r="6" spans="1:17" ht="18.75" customHeight="1" x14ac:dyDescent="0.3">
      <c r="A6" s="401"/>
      <c r="B6" s="401"/>
      <c r="C6" s="274" t="s">
        <v>330</v>
      </c>
      <c r="D6" s="274" t="s">
        <v>330</v>
      </c>
      <c r="E6" s="274" t="s">
        <v>330</v>
      </c>
      <c r="F6" s="408" t="s">
        <v>330</v>
      </c>
      <c r="G6" s="409"/>
      <c r="H6" s="274" t="s">
        <v>27</v>
      </c>
      <c r="I6" s="274" t="s">
        <v>71</v>
      </c>
      <c r="J6" s="274" t="s">
        <v>27</v>
      </c>
      <c r="K6" s="274" t="s">
        <v>71</v>
      </c>
      <c r="L6" s="274" t="s">
        <v>27</v>
      </c>
      <c r="M6" s="274" t="s">
        <v>71</v>
      </c>
      <c r="N6" s="395" t="s">
        <v>27</v>
      </c>
      <c r="O6" s="396"/>
      <c r="P6" s="397" t="s">
        <v>71</v>
      </c>
      <c r="Q6" s="397"/>
    </row>
    <row r="7" spans="1:17" x14ac:dyDescent="0.3">
      <c r="A7" s="245">
        <v>1</v>
      </c>
      <c r="B7" s="246" t="s">
        <v>29</v>
      </c>
      <c r="C7" s="247">
        <v>1</v>
      </c>
      <c r="D7" s="247">
        <v>12</v>
      </c>
      <c r="E7" s="291">
        <v>88</v>
      </c>
      <c r="F7" s="383">
        <v>305</v>
      </c>
      <c r="G7" s="384"/>
      <c r="H7" s="291">
        <v>6</v>
      </c>
      <c r="I7" s="291">
        <v>6</v>
      </c>
      <c r="J7" s="291">
        <v>11</v>
      </c>
      <c r="K7" s="291">
        <v>11</v>
      </c>
      <c r="L7" s="291">
        <v>11</v>
      </c>
      <c r="M7" s="291">
        <v>11</v>
      </c>
      <c r="N7" s="398">
        <v>26</v>
      </c>
      <c r="O7" s="398"/>
      <c r="P7" s="385">
        <v>26</v>
      </c>
      <c r="Q7" s="386"/>
    </row>
    <row r="8" spans="1:17" x14ac:dyDescent="0.3">
      <c r="A8" s="245">
        <v>2</v>
      </c>
      <c r="B8" s="246" t="s">
        <v>30</v>
      </c>
      <c r="C8" s="247">
        <v>122</v>
      </c>
      <c r="D8" s="247">
        <v>26</v>
      </c>
      <c r="E8" s="291">
        <v>1147</v>
      </c>
      <c r="F8" s="383">
        <v>275</v>
      </c>
      <c r="G8" s="384"/>
      <c r="H8" s="291">
        <v>8</v>
      </c>
      <c r="I8" s="291">
        <v>9</v>
      </c>
      <c r="J8" s="291">
        <v>1</v>
      </c>
      <c r="K8" s="291">
        <v>1</v>
      </c>
      <c r="L8" s="291">
        <v>8</v>
      </c>
      <c r="M8" s="291">
        <v>10</v>
      </c>
      <c r="N8" s="383">
        <v>3</v>
      </c>
      <c r="O8" s="384"/>
      <c r="P8" s="385">
        <v>3</v>
      </c>
      <c r="Q8" s="386"/>
    </row>
    <row r="9" spans="1:17" x14ac:dyDescent="0.3">
      <c r="A9" s="245">
        <v>3</v>
      </c>
      <c r="B9" s="246" t="s">
        <v>31</v>
      </c>
      <c r="C9" s="247">
        <v>0</v>
      </c>
      <c r="D9" s="247">
        <v>15</v>
      </c>
      <c r="E9" s="291">
        <v>37</v>
      </c>
      <c r="F9" s="383">
        <v>204</v>
      </c>
      <c r="G9" s="384"/>
      <c r="H9" s="291">
        <v>15</v>
      </c>
      <c r="I9" s="291">
        <v>15</v>
      </c>
      <c r="J9" s="291">
        <v>95</v>
      </c>
      <c r="K9" s="291">
        <v>97</v>
      </c>
      <c r="L9" s="291">
        <v>71</v>
      </c>
      <c r="M9" s="291">
        <v>74</v>
      </c>
      <c r="N9" s="383">
        <v>120</v>
      </c>
      <c r="O9" s="384"/>
      <c r="P9" s="385">
        <v>122</v>
      </c>
      <c r="Q9" s="386"/>
    </row>
    <row r="10" spans="1:17" x14ac:dyDescent="0.3">
      <c r="A10" s="245">
        <v>4</v>
      </c>
      <c r="B10" s="246" t="s">
        <v>32</v>
      </c>
      <c r="C10" s="247">
        <v>176</v>
      </c>
      <c r="D10" s="247">
        <v>135</v>
      </c>
      <c r="E10" s="291">
        <v>3291</v>
      </c>
      <c r="F10" s="383">
        <v>3297</v>
      </c>
      <c r="G10" s="384"/>
      <c r="H10" s="291">
        <v>2325</v>
      </c>
      <c r="I10" s="291">
        <v>2421</v>
      </c>
      <c r="J10" s="291">
        <v>2470</v>
      </c>
      <c r="K10" s="291">
        <v>2575</v>
      </c>
      <c r="L10" s="291">
        <v>4548</v>
      </c>
      <c r="M10" s="291">
        <v>4836</v>
      </c>
      <c r="N10" s="383">
        <v>5043</v>
      </c>
      <c r="O10" s="384"/>
      <c r="P10" s="385">
        <v>5385</v>
      </c>
      <c r="Q10" s="386"/>
    </row>
    <row r="11" spans="1:17" x14ac:dyDescent="0.3">
      <c r="A11" s="245">
        <v>5</v>
      </c>
      <c r="B11" s="246" t="s">
        <v>33</v>
      </c>
      <c r="C11" s="247">
        <v>3</v>
      </c>
      <c r="D11" s="247">
        <v>1</v>
      </c>
      <c r="E11" s="291">
        <v>9</v>
      </c>
      <c r="F11" s="383">
        <v>16</v>
      </c>
      <c r="G11" s="384"/>
      <c r="H11" s="291">
        <v>4</v>
      </c>
      <c r="I11" s="291">
        <v>5</v>
      </c>
      <c r="J11" s="291">
        <v>4</v>
      </c>
      <c r="K11" s="291">
        <v>4</v>
      </c>
      <c r="L11" s="291">
        <v>8</v>
      </c>
      <c r="M11" s="291">
        <v>9</v>
      </c>
      <c r="N11" s="383">
        <v>15</v>
      </c>
      <c r="O11" s="384"/>
      <c r="P11" s="385">
        <v>15</v>
      </c>
      <c r="Q11" s="386"/>
    </row>
    <row r="12" spans="1:17" x14ac:dyDescent="0.3">
      <c r="A12" s="245">
        <v>6</v>
      </c>
      <c r="B12" s="246" t="s">
        <v>34</v>
      </c>
      <c r="C12" s="247">
        <v>2</v>
      </c>
      <c r="D12" s="247">
        <v>16</v>
      </c>
      <c r="E12" s="291">
        <v>116</v>
      </c>
      <c r="F12" s="383">
        <v>321</v>
      </c>
      <c r="G12" s="384"/>
      <c r="H12" s="291">
        <v>72</v>
      </c>
      <c r="I12" s="291">
        <v>74</v>
      </c>
      <c r="J12" s="291">
        <v>142</v>
      </c>
      <c r="K12" s="291">
        <v>143</v>
      </c>
      <c r="L12" s="291">
        <v>181</v>
      </c>
      <c r="M12" s="291">
        <v>185</v>
      </c>
      <c r="N12" s="383">
        <v>343</v>
      </c>
      <c r="O12" s="384"/>
      <c r="P12" s="385">
        <v>349</v>
      </c>
      <c r="Q12" s="386"/>
    </row>
    <row r="13" spans="1:17" x14ac:dyDescent="0.3">
      <c r="A13" s="245">
        <v>7</v>
      </c>
      <c r="B13" s="246" t="s">
        <v>35</v>
      </c>
      <c r="C13" s="247">
        <v>1</v>
      </c>
      <c r="D13" s="247">
        <v>11</v>
      </c>
      <c r="E13" s="291">
        <v>221</v>
      </c>
      <c r="F13" s="383">
        <v>186</v>
      </c>
      <c r="G13" s="384"/>
      <c r="H13" s="291">
        <v>71</v>
      </c>
      <c r="I13" s="291">
        <v>71</v>
      </c>
      <c r="J13" s="291">
        <v>60</v>
      </c>
      <c r="K13" s="291">
        <v>66</v>
      </c>
      <c r="L13" s="291">
        <v>151</v>
      </c>
      <c r="M13" s="291">
        <v>159</v>
      </c>
      <c r="N13" s="383">
        <v>79</v>
      </c>
      <c r="O13" s="384"/>
      <c r="P13" s="385">
        <v>88</v>
      </c>
      <c r="Q13" s="386"/>
    </row>
    <row r="14" spans="1:17" x14ac:dyDescent="0.3">
      <c r="A14" s="245">
        <v>8</v>
      </c>
      <c r="B14" s="246" t="s">
        <v>36</v>
      </c>
      <c r="C14" s="247">
        <v>0</v>
      </c>
      <c r="D14" s="247">
        <v>0</v>
      </c>
      <c r="E14" s="291">
        <v>38</v>
      </c>
      <c r="F14" s="383">
        <v>5</v>
      </c>
      <c r="G14" s="384"/>
      <c r="H14" s="291">
        <v>0</v>
      </c>
      <c r="I14" s="291">
        <v>0</v>
      </c>
      <c r="J14" s="291">
        <v>0</v>
      </c>
      <c r="K14" s="291">
        <v>0</v>
      </c>
      <c r="L14" s="291">
        <v>0</v>
      </c>
      <c r="M14" s="291">
        <v>0</v>
      </c>
      <c r="N14" s="383">
        <v>0</v>
      </c>
      <c r="O14" s="384"/>
      <c r="P14" s="385">
        <v>0</v>
      </c>
      <c r="Q14" s="386"/>
    </row>
    <row r="15" spans="1:17" s="68" customFormat="1" x14ac:dyDescent="0.3">
      <c r="A15" s="248">
        <v>9</v>
      </c>
      <c r="B15" s="249" t="s">
        <v>37</v>
      </c>
      <c r="C15" s="247">
        <v>1</v>
      </c>
      <c r="D15" s="247">
        <v>3</v>
      </c>
      <c r="E15" s="291">
        <v>82</v>
      </c>
      <c r="F15" s="383">
        <v>63</v>
      </c>
      <c r="G15" s="384"/>
      <c r="H15" s="291">
        <v>26</v>
      </c>
      <c r="I15" s="291">
        <v>27</v>
      </c>
      <c r="J15" s="291">
        <v>24</v>
      </c>
      <c r="K15" s="291">
        <v>24</v>
      </c>
      <c r="L15" s="291">
        <v>52</v>
      </c>
      <c r="M15" s="291">
        <v>52</v>
      </c>
      <c r="N15" s="383">
        <v>37</v>
      </c>
      <c r="O15" s="384"/>
      <c r="P15" s="393">
        <v>38</v>
      </c>
      <c r="Q15" s="394"/>
    </row>
    <row r="16" spans="1:17" x14ac:dyDescent="0.3">
      <c r="A16" s="248">
        <v>10</v>
      </c>
      <c r="B16" s="249" t="s">
        <v>38</v>
      </c>
      <c r="C16" s="247">
        <v>0</v>
      </c>
      <c r="D16" s="247">
        <v>21</v>
      </c>
      <c r="E16" s="291">
        <v>46</v>
      </c>
      <c r="F16" s="383">
        <v>163</v>
      </c>
      <c r="G16" s="384"/>
      <c r="H16" s="291">
        <v>0</v>
      </c>
      <c r="I16" s="291">
        <v>0</v>
      </c>
      <c r="J16" s="291">
        <v>13</v>
      </c>
      <c r="K16" s="291">
        <v>14</v>
      </c>
      <c r="L16" s="291">
        <v>0</v>
      </c>
      <c r="M16" s="291">
        <v>0</v>
      </c>
      <c r="N16" s="383">
        <v>13</v>
      </c>
      <c r="O16" s="384"/>
      <c r="P16" s="385">
        <v>14</v>
      </c>
      <c r="Q16" s="386"/>
    </row>
    <row r="17" spans="1:17" x14ac:dyDescent="0.3">
      <c r="A17" s="248">
        <v>11</v>
      </c>
      <c r="B17" s="249" t="s">
        <v>39</v>
      </c>
      <c r="C17" s="247">
        <v>18</v>
      </c>
      <c r="D17" s="247">
        <v>17</v>
      </c>
      <c r="E17" s="291">
        <v>206</v>
      </c>
      <c r="F17" s="383">
        <v>353</v>
      </c>
      <c r="G17" s="384"/>
      <c r="H17" s="291">
        <v>107</v>
      </c>
      <c r="I17" s="291">
        <v>110</v>
      </c>
      <c r="J17" s="291">
        <v>164</v>
      </c>
      <c r="K17" s="291">
        <v>170</v>
      </c>
      <c r="L17" s="291">
        <v>239</v>
      </c>
      <c r="M17" s="291">
        <v>253</v>
      </c>
      <c r="N17" s="383">
        <v>310</v>
      </c>
      <c r="O17" s="384"/>
      <c r="P17" s="385">
        <v>329</v>
      </c>
      <c r="Q17" s="386"/>
    </row>
    <row r="18" spans="1:17" s="68" customFormat="1" x14ac:dyDescent="0.3">
      <c r="A18" s="248">
        <v>12</v>
      </c>
      <c r="B18" s="249" t="s">
        <v>40</v>
      </c>
      <c r="C18" s="247">
        <v>0</v>
      </c>
      <c r="D18" s="247">
        <v>5</v>
      </c>
      <c r="E18" s="291">
        <v>28</v>
      </c>
      <c r="F18" s="383">
        <v>47</v>
      </c>
      <c r="G18" s="384"/>
      <c r="H18" s="291">
        <v>4</v>
      </c>
      <c r="I18" s="291">
        <v>4</v>
      </c>
      <c r="J18" s="291">
        <v>12</v>
      </c>
      <c r="K18" s="291">
        <v>12</v>
      </c>
      <c r="L18" s="291">
        <v>16</v>
      </c>
      <c r="M18" s="291">
        <v>16</v>
      </c>
      <c r="N18" s="383">
        <v>33</v>
      </c>
      <c r="O18" s="384"/>
      <c r="P18" s="393">
        <v>33</v>
      </c>
      <c r="Q18" s="394"/>
    </row>
    <row r="19" spans="1:17" x14ac:dyDescent="0.3">
      <c r="A19" s="248">
        <v>13</v>
      </c>
      <c r="B19" s="249" t="s">
        <v>41</v>
      </c>
      <c r="C19" s="247">
        <v>0</v>
      </c>
      <c r="D19" s="247">
        <v>34</v>
      </c>
      <c r="E19" s="291">
        <v>49</v>
      </c>
      <c r="F19" s="383">
        <v>219</v>
      </c>
      <c r="G19" s="384"/>
      <c r="H19" s="291">
        <v>6</v>
      </c>
      <c r="I19" s="291">
        <v>8</v>
      </c>
      <c r="J19" s="291">
        <v>11</v>
      </c>
      <c r="K19" s="291">
        <v>12</v>
      </c>
      <c r="L19" s="291">
        <v>9</v>
      </c>
      <c r="M19" s="291">
        <v>10</v>
      </c>
      <c r="N19" s="383">
        <v>12</v>
      </c>
      <c r="O19" s="384"/>
      <c r="P19" s="385">
        <v>14</v>
      </c>
      <c r="Q19" s="386"/>
    </row>
    <row r="20" spans="1:17" x14ac:dyDescent="0.3">
      <c r="A20" s="248">
        <v>14</v>
      </c>
      <c r="B20" s="249" t="s">
        <v>42</v>
      </c>
      <c r="C20" s="247">
        <v>2</v>
      </c>
      <c r="D20" s="247">
        <v>13</v>
      </c>
      <c r="E20" s="291">
        <v>100</v>
      </c>
      <c r="F20" s="383">
        <v>176</v>
      </c>
      <c r="G20" s="384"/>
      <c r="H20" s="291">
        <v>5</v>
      </c>
      <c r="I20" s="291">
        <v>5</v>
      </c>
      <c r="J20" s="291">
        <v>4</v>
      </c>
      <c r="K20" s="291">
        <v>5</v>
      </c>
      <c r="L20" s="291">
        <v>10</v>
      </c>
      <c r="M20" s="291">
        <v>10</v>
      </c>
      <c r="N20" s="383">
        <v>12</v>
      </c>
      <c r="O20" s="384"/>
      <c r="P20" s="385">
        <v>12</v>
      </c>
      <c r="Q20" s="386"/>
    </row>
    <row r="21" spans="1:17" x14ac:dyDescent="0.3">
      <c r="A21" s="248">
        <v>15</v>
      </c>
      <c r="B21" s="249" t="s">
        <v>43</v>
      </c>
      <c r="C21" s="247">
        <v>0</v>
      </c>
      <c r="D21" s="247">
        <v>77</v>
      </c>
      <c r="E21" s="291">
        <v>193</v>
      </c>
      <c r="F21" s="383">
        <v>385</v>
      </c>
      <c r="G21" s="384"/>
      <c r="H21" s="291">
        <v>1</v>
      </c>
      <c r="I21" s="291">
        <v>1</v>
      </c>
      <c r="J21" s="291">
        <v>207</v>
      </c>
      <c r="K21" s="291">
        <v>212</v>
      </c>
      <c r="L21" s="291">
        <v>0</v>
      </c>
      <c r="M21" s="291">
        <v>0</v>
      </c>
      <c r="N21" s="383">
        <v>226</v>
      </c>
      <c r="O21" s="384"/>
      <c r="P21" s="385">
        <v>238</v>
      </c>
      <c r="Q21" s="386"/>
    </row>
    <row r="22" spans="1:17" x14ac:dyDescent="0.3">
      <c r="A22" s="248">
        <v>16</v>
      </c>
      <c r="B22" s="249" t="s">
        <v>44</v>
      </c>
      <c r="C22" s="247">
        <v>0</v>
      </c>
      <c r="D22" s="247">
        <v>8</v>
      </c>
      <c r="E22" s="291">
        <v>35</v>
      </c>
      <c r="F22" s="383">
        <v>185</v>
      </c>
      <c r="G22" s="384"/>
      <c r="H22" s="291">
        <v>10</v>
      </c>
      <c r="I22" s="291">
        <v>11</v>
      </c>
      <c r="J22" s="291">
        <v>54</v>
      </c>
      <c r="K22" s="291">
        <v>56</v>
      </c>
      <c r="L22" s="291">
        <v>18</v>
      </c>
      <c r="M22" s="291">
        <v>18</v>
      </c>
      <c r="N22" s="383">
        <v>59</v>
      </c>
      <c r="O22" s="384"/>
      <c r="P22" s="385">
        <v>61</v>
      </c>
      <c r="Q22" s="386"/>
    </row>
    <row r="23" spans="1:17" x14ac:dyDescent="0.3">
      <c r="A23" s="248">
        <v>17</v>
      </c>
      <c r="B23" s="249" t="s">
        <v>45</v>
      </c>
      <c r="C23" s="247">
        <v>1</v>
      </c>
      <c r="D23" s="247">
        <v>0</v>
      </c>
      <c r="E23" s="291">
        <v>2</v>
      </c>
      <c r="F23" s="383">
        <v>5</v>
      </c>
      <c r="G23" s="384"/>
      <c r="H23" s="291">
        <v>1</v>
      </c>
      <c r="I23" s="291">
        <v>1</v>
      </c>
      <c r="J23" s="291">
        <v>2</v>
      </c>
      <c r="K23" s="291">
        <v>2</v>
      </c>
      <c r="L23" s="291">
        <v>1</v>
      </c>
      <c r="M23" s="291">
        <v>1</v>
      </c>
      <c r="N23" s="383">
        <v>2</v>
      </c>
      <c r="O23" s="384"/>
      <c r="P23" s="385">
        <v>2</v>
      </c>
      <c r="Q23" s="386"/>
    </row>
    <row r="24" spans="1:17" x14ac:dyDescent="0.3">
      <c r="A24" s="248">
        <v>18</v>
      </c>
      <c r="B24" s="249" t="s">
        <v>46</v>
      </c>
      <c r="C24" s="247">
        <v>4</v>
      </c>
      <c r="D24" s="247">
        <v>4</v>
      </c>
      <c r="E24" s="291">
        <v>23</v>
      </c>
      <c r="F24" s="383">
        <v>44</v>
      </c>
      <c r="G24" s="384"/>
      <c r="H24" s="291">
        <v>4</v>
      </c>
      <c r="I24" s="291">
        <v>4</v>
      </c>
      <c r="J24" s="291">
        <v>8</v>
      </c>
      <c r="K24" s="291">
        <v>8</v>
      </c>
      <c r="L24" s="291">
        <v>16</v>
      </c>
      <c r="M24" s="291">
        <v>16</v>
      </c>
      <c r="N24" s="383">
        <v>54</v>
      </c>
      <c r="O24" s="384"/>
      <c r="P24" s="385">
        <v>54</v>
      </c>
      <c r="Q24" s="386"/>
    </row>
    <row r="25" spans="1:17" x14ac:dyDescent="0.3">
      <c r="A25" s="248"/>
      <c r="B25" s="250" t="s">
        <v>119</v>
      </c>
      <c r="C25" s="256">
        <v>331</v>
      </c>
      <c r="D25" s="256">
        <v>398</v>
      </c>
      <c r="E25" s="256">
        <v>5711</v>
      </c>
      <c r="F25" s="387">
        <v>6249</v>
      </c>
      <c r="G25" s="388"/>
      <c r="H25" s="256">
        <v>2665</v>
      </c>
      <c r="I25" s="256">
        <v>2772</v>
      </c>
      <c r="J25" s="256">
        <v>3282</v>
      </c>
      <c r="K25" s="256">
        <v>3412</v>
      </c>
      <c r="L25" s="256">
        <v>5339</v>
      </c>
      <c r="M25" s="256">
        <v>5660</v>
      </c>
      <c r="N25" s="389">
        <v>6387</v>
      </c>
      <c r="O25" s="390"/>
      <c r="P25" s="391">
        <v>6783</v>
      </c>
      <c r="Q25" s="392"/>
    </row>
    <row r="26" spans="1:17" x14ac:dyDescent="0.3">
      <c r="D26" s="68"/>
      <c r="F26" s="68"/>
      <c r="G26" s="68"/>
    </row>
  </sheetData>
  <mergeCells count="69">
    <mergeCell ref="A4:A6"/>
    <mergeCell ref="B4:B6"/>
    <mergeCell ref="A1:Q3"/>
    <mergeCell ref="C4:G4"/>
    <mergeCell ref="H4:I5"/>
    <mergeCell ref="J4:K5"/>
    <mergeCell ref="L4:M5"/>
    <mergeCell ref="N4:Q5"/>
    <mergeCell ref="F5:G5"/>
    <mergeCell ref="F6:G6"/>
    <mergeCell ref="N6:O6"/>
    <mergeCell ref="P6:Q6"/>
    <mergeCell ref="F7:G7"/>
    <mergeCell ref="N7:O7"/>
    <mergeCell ref="P7:Q7"/>
    <mergeCell ref="F8:G8"/>
    <mergeCell ref="N8:O8"/>
    <mergeCell ref="P8:Q8"/>
    <mergeCell ref="F9:G9"/>
    <mergeCell ref="N9:O9"/>
    <mergeCell ref="P9:Q9"/>
    <mergeCell ref="F10:G10"/>
    <mergeCell ref="N10:O10"/>
    <mergeCell ref="P10:Q10"/>
    <mergeCell ref="F11:G11"/>
    <mergeCell ref="N11:O11"/>
    <mergeCell ref="P11:Q11"/>
    <mergeCell ref="F12:G12"/>
    <mergeCell ref="N12:O12"/>
    <mergeCell ref="P12:Q12"/>
    <mergeCell ref="F13:G13"/>
    <mergeCell ref="N13:O13"/>
    <mergeCell ref="P13:Q13"/>
    <mergeCell ref="F14:G14"/>
    <mergeCell ref="N14:O14"/>
    <mergeCell ref="P14:Q14"/>
    <mergeCell ref="F15:G15"/>
    <mergeCell ref="N15:O15"/>
    <mergeCell ref="P15:Q15"/>
    <mergeCell ref="F16:G16"/>
    <mergeCell ref="N16:O16"/>
    <mergeCell ref="P16:Q16"/>
    <mergeCell ref="F17:G17"/>
    <mergeCell ref="N17:O17"/>
    <mergeCell ref="P17:Q17"/>
    <mergeCell ref="F18:G18"/>
    <mergeCell ref="N18:O18"/>
    <mergeCell ref="P18:Q18"/>
    <mergeCell ref="F19:G19"/>
    <mergeCell ref="N19:O19"/>
    <mergeCell ref="P19:Q19"/>
    <mergeCell ref="F20:G20"/>
    <mergeCell ref="N20:O20"/>
    <mergeCell ref="P20:Q20"/>
    <mergeCell ref="F21:G21"/>
    <mergeCell ref="N21:O21"/>
    <mergeCell ref="P21:Q21"/>
    <mergeCell ref="F22:G22"/>
    <mergeCell ref="N22:O22"/>
    <mergeCell ref="P22:Q22"/>
    <mergeCell ref="F23:G23"/>
    <mergeCell ref="N23:O23"/>
    <mergeCell ref="P23:Q23"/>
    <mergeCell ref="F24:G24"/>
    <mergeCell ref="N24:O24"/>
    <mergeCell ref="P24:Q24"/>
    <mergeCell ref="F25:G25"/>
    <mergeCell ref="N25:O25"/>
    <mergeCell ref="P25:Q25"/>
  </mergeCells>
  <pageMargins left="0.7" right="0.7" top="0.75" bottom="0.75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70" zoomScaleNormal="7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U16" sqref="U16"/>
    </sheetView>
  </sheetViews>
  <sheetFormatPr defaultRowHeight="15.75" x14ac:dyDescent="0.25"/>
  <cols>
    <col min="1" max="1" width="5.42578125" style="72" customWidth="1"/>
    <col min="2" max="2" width="21.42578125" style="71" bestFit="1" customWidth="1"/>
    <col min="3" max="3" width="14.140625" style="72" customWidth="1"/>
    <col min="4" max="4" width="15.5703125" style="72" customWidth="1"/>
    <col min="5" max="5" width="13.42578125" style="72" customWidth="1"/>
    <col min="6" max="6" width="19.7109375" style="72" customWidth="1"/>
    <col min="7" max="7" width="23" style="71" customWidth="1"/>
    <col min="8" max="8" width="17" style="71" customWidth="1"/>
    <col min="9" max="11" width="14.5703125" style="71" customWidth="1"/>
    <col min="12" max="12" width="17.42578125" style="71" customWidth="1"/>
    <col min="13" max="13" width="24" style="71" bestFit="1" customWidth="1"/>
    <col min="14" max="14" width="15.85546875" style="71" customWidth="1"/>
    <col min="15" max="15" width="8.42578125" style="71" customWidth="1"/>
    <col min="16" max="16384" width="9.140625" style="71"/>
  </cols>
  <sheetData>
    <row r="1" spans="1:16" ht="48" customHeight="1" x14ac:dyDescent="0.25">
      <c r="A1" s="304" t="s">
        <v>573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</row>
    <row r="2" spans="1:16" ht="25.5" customHeight="1" x14ac:dyDescent="0.25">
      <c r="A2" s="322" t="s">
        <v>124</v>
      </c>
      <c r="B2" s="322" t="s">
        <v>2</v>
      </c>
      <c r="C2" s="362" t="s">
        <v>574</v>
      </c>
      <c r="D2" s="410"/>
      <c r="E2" s="410"/>
      <c r="F2" s="410"/>
      <c r="G2" s="410"/>
      <c r="H2" s="410"/>
      <c r="I2" s="411" t="s">
        <v>244</v>
      </c>
      <c r="J2" s="322"/>
      <c r="K2" s="322"/>
      <c r="L2" s="322"/>
      <c r="M2" s="322"/>
      <c r="N2" s="322"/>
    </row>
    <row r="3" spans="1:16" ht="87" customHeight="1" thickBot="1" x14ac:dyDescent="0.3">
      <c r="A3" s="361"/>
      <c r="B3" s="361"/>
      <c r="C3" s="273" t="s">
        <v>161</v>
      </c>
      <c r="D3" s="273" t="s">
        <v>162</v>
      </c>
      <c r="E3" s="273" t="s">
        <v>163</v>
      </c>
      <c r="F3" s="273" t="s">
        <v>164</v>
      </c>
      <c r="G3" s="273" t="s">
        <v>165</v>
      </c>
      <c r="H3" s="172" t="s">
        <v>166</v>
      </c>
      <c r="I3" s="173" t="s">
        <v>161</v>
      </c>
      <c r="J3" s="273" t="s">
        <v>162</v>
      </c>
      <c r="K3" s="273" t="s">
        <v>163</v>
      </c>
      <c r="L3" s="273" t="s">
        <v>164</v>
      </c>
      <c r="M3" s="273" t="s">
        <v>165</v>
      </c>
      <c r="N3" s="273" t="s">
        <v>166</v>
      </c>
    </row>
    <row r="4" spans="1:16" ht="27.75" customHeight="1" thickTop="1" x14ac:dyDescent="0.25">
      <c r="A4" s="27">
        <v>1</v>
      </c>
      <c r="B4" s="149" t="s">
        <v>70</v>
      </c>
      <c r="C4" s="174"/>
      <c r="D4" s="175">
        <v>27</v>
      </c>
      <c r="E4" s="175">
        <v>2901</v>
      </c>
      <c r="F4" s="292">
        <v>2928</v>
      </c>
      <c r="G4" s="175" t="s">
        <v>575</v>
      </c>
      <c r="H4" s="255" t="s">
        <v>376</v>
      </c>
      <c r="I4" s="174"/>
      <c r="J4" s="175">
        <v>30</v>
      </c>
      <c r="K4" s="175">
        <v>3052</v>
      </c>
      <c r="L4" s="292">
        <v>3082</v>
      </c>
      <c r="M4" s="175" t="s">
        <v>576</v>
      </c>
      <c r="N4" s="44" t="s">
        <v>290</v>
      </c>
    </row>
    <row r="5" spans="1:16" ht="27.75" customHeight="1" x14ac:dyDescent="0.25">
      <c r="A5" s="276">
        <v>2</v>
      </c>
      <c r="B5" s="46" t="s">
        <v>69</v>
      </c>
      <c r="C5" s="176"/>
      <c r="D5" s="131">
        <v>17</v>
      </c>
      <c r="E5" s="131">
        <v>1658</v>
      </c>
      <c r="F5" s="293">
        <v>1675</v>
      </c>
      <c r="G5" s="131" t="s">
        <v>577</v>
      </c>
      <c r="H5" s="48" t="s">
        <v>363</v>
      </c>
      <c r="I5" s="176"/>
      <c r="J5" s="131">
        <v>19</v>
      </c>
      <c r="K5" s="131">
        <v>1752</v>
      </c>
      <c r="L5" s="293">
        <v>1771</v>
      </c>
      <c r="M5" s="131" t="s">
        <v>333</v>
      </c>
      <c r="N5" s="47" t="s">
        <v>331</v>
      </c>
      <c r="O5" s="85"/>
      <c r="P5" s="86"/>
    </row>
    <row r="6" spans="1:16" ht="27.75" customHeight="1" x14ac:dyDescent="0.25">
      <c r="A6" s="34">
        <v>3</v>
      </c>
      <c r="B6" s="41" t="s">
        <v>68</v>
      </c>
      <c r="C6" s="177">
        <v>3</v>
      </c>
      <c r="D6" s="129">
        <v>23</v>
      </c>
      <c r="E6" s="129">
        <v>4073</v>
      </c>
      <c r="F6" s="292">
        <v>4099</v>
      </c>
      <c r="G6" s="129" t="s">
        <v>578</v>
      </c>
      <c r="H6" s="43" t="s">
        <v>428</v>
      </c>
      <c r="I6" s="177">
        <v>3</v>
      </c>
      <c r="J6" s="129">
        <v>24</v>
      </c>
      <c r="K6" s="129">
        <v>4294</v>
      </c>
      <c r="L6" s="292">
        <v>4321</v>
      </c>
      <c r="M6" s="129" t="s">
        <v>579</v>
      </c>
      <c r="N6" s="42" t="s">
        <v>334</v>
      </c>
      <c r="O6" s="85"/>
      <c r="P6" s="86"/>
    </row>
    <row r="7" spans="1:16" ht="27.75" customHeight="1" x14ac:dyDescent="0.25">
      <c r="A7" s="276">
        <v>4</v>
      </c>
      <c r="B7" s="46" t="s">
        <v>67</v>
      </c>
      <c r="C7" s="176">
        <v>2</v>
      </c>
      <c r="D7" s="131">
        <v>282</v>
      </c>
      <c r="E7" s="131">
        <v>16294</v>
      </c>
      <c r="F7" s="293">
        <v>16578</v>
      </c>
      <c r="G7" s="131" t="s">
        <v>580</v>
      </c>
      <c r="H7" s="48" t="s">
        <v>581</v>
      </c>
      <c r="I7" s="176">
        <v>5</v>
      </c>
      <c r="J7" s="131">
        <v>292</v>
      </c>
      <c r="K7" s="131">
        <v>16988</v>
      </c>
      <c r="L7" s="293">
        <v>17285</v>
      </c>
      <c r="M7" s="131" t="s">
        <v>582</v>
      </c>
      <c r="N7" s="47" t="s">
        <v>583</v>
      </c>
      <c r="O7" s="85"/>
      <c r="P7" s="86"/>
    </row>
    <row r="8" spans="1:16" ht="27.75" customHeight="1" x14ac:dyDescent="0.25">
      <c r="A8" s="34">
        <v>5</v>
      </c>
      <c r="B8" s="41" t="s">
        <v>66</v>
      </c>
      <c r="C8" s="177"/>
      <c r="D8" s="129">
        <v>78</v>
      </c>
      <c r="E8" s="129">
        <v>7555</v>
      </c>
      <c r="F8" s="292">
        <v>7633</v>
      </c>
      <c r="G8" s="129" t="s">
        <v>584</v>
      </c>
      <c r="H8" s="43" t="s">
        <v>335</v>
      </c>
      <c r="I8" s="177"/>
      <c r="J8" s="129">
        <v>80</v>
      </c>
      <c r="K8" s="129">
        <v>7960</v>
      </c>
      <c r="L8" s="292">
        <v>8040</v>
      </c>
      <c r="M8" s="129" t="s">
        <v>585</v>
      </c>
      <c r="N8" s="42" t="s">
        <v>586</v>
      </c>
      <c r="O8" s="85"/>
      <c r="P8" s="86"/>
    </row>
    <row r="9" spans="1:16" ht="27.75" customHeight="1" x14ac:dyDescent="0.25">
      <c r="A9" s="276">
        <v>6</v>
      </c>
      <c r="B9" s="46" t="s">
        <v>9</v>
      </c>
      <c r="C9" s="176">
        <v>2</v>
      </c>
      <c r="D9" s="131">
        <v>106</v>
      </c>
      <c r="E9" s="131">
        <v>11176</v>
      </c>
      <c r="F9" s="293">
        <v>11284</v>
      </c>
      <c r="G9" s="131" t="s">
        <v>587</v>
      </c>
      <c r="H9" s="48" t="s">
        <v>588</v>
      </c>
      <c r="I9" s="176">
        <v>2</v>
      </c>
      <c r="J9" s="131">
        <v>112</v>
      </c>
      <c r="K9" s="131">
        <v>11821</v>
      </c>
      <c r="L9" s="293">
        <v>11935</v>
      </c>
      <c r="M9" s="131" t="s">
        <v>589</v>
      </c>
      <c r="N9" s="47" t="s">
        <v>590</v>
      </c>
      <c r="O9" s="85"/>
      <c r="P9" s="86"/>
    </row>
    <row r="10" spans="1:16" ht="27.75" customHeight="1" x14ac:dyDescent="0.25">
      <c r="A10" s="34">
        <v>7</v>
      </c>
      <c r="B10" s="41" t="s">
        <v>10</v>
      </c>
      <c r="C10" s="177">
        <v>1</v>
      </c>
      <c r="D10" s="129">
        <v>55</v>
      </c>
      <c r="E10" s="129">
        <v>3674</v>
      </c>
      <c r="F10" s="292">
        <v>3730</v>
      </c>
      <c r="G10" s="129" t="s">
        <v>591</v>
      </c>
      <c r="H10" s="43" t="s">
        <v>592</v>
      </c>
      <c r="I10" s="177">
        <v>1</v>
      </c>
      <c r="J10" s="129">
        <v>66</v>
      </c>
      <c r="K10" s="129">
        <v>3877</v>
      </c>
      <c r="L10" s="292">
        <v>3944</v>
      </c>
      <c r="M10" s="129" t="s">
        <v>593</v>
      </c>
      <c r="N10" s="42" t="s">
        <v>444</v>
      </c>
      <c r="O10" s="85"/>
      <c r="P10" s="86"/>
    </row>
    <row r="11" spans="1:16" ht="27.75" customHeight="1" x14ac:dyDescent="0.25">
      <c r="A11" s="276">
        <v>8</v>
      </c>
      <c r="B11" s="46" t="s">
        <v>11</v>
      </c>
      <c r="C11" s="176"/>
      <c r="D11" s="131">
        <v>42</v>
      </c>
      <c r="E11" s="131">
        <v>3776</v>
      </c>
      <c r="F11" s="293">
        <v>3818</v>
      </c>
      <c r="G11" s="131" t="s">
        <v>594</v>
      </c>
      <c r="H11" s="48" t="s">
        <v>336</v>
      </c>
      <c r="I11" s="176"/>
      <c r="J11" s="131">
        <v>46</v>
      </c>
      <c r="K11" s="131">
        <v>4021</v>
      </c>
      <c r="L11" s="293">
        <v>4067</v>
      </c>
      <c r="M11" s="131" t="s">
        <v>595</v>
      </c>
      <c r="N11" s="47" t="s">
        <v>338</v>
      </c>
      <c r="O11" s="85"/>
      <c r="P11" s="86"/>
    </row>
    <row r="12" spans="1:16" ht="27.75" customHeight="1" x14ac:dyDescent="0.25">
      <c r="A12" s="34">
        <v>9</v>
      </c>
      <c r="B12" s="41" t="s">
        <v>12</v>
      </c>
      <c r="C12" s="177">
        <v>1</v>
      </c>
      <c r="D12" s="129">
        <v>45</v>
      </c>
      <c r="E12" s="129">
        <v>4489</v>
      </c>
      <c r="F12" s="292">
        <v>4535</v>
      </c>
      <c r="G12" s="129" t="s">
        <v>596</v>
      </c>
      <c r="H12" s="43" t="s">
        <v>597</v>
      </c>
      <c r="I12" s="177">
        <v>2</v>
      </c>
      <c r="J12" s="129">
        <v>48</v>
      </c>
      <c r="K12" s="129">
        <v>4756</v>
      </c>
      <c r="L12" s="292">
        <v>4806</v>
      </c>
      <c r="M12" s="129" t="s">
        <v>598</v>
      </c>
      <c r="N12" s="42" t="s">
        <v>299</v>
      </c>
      <c r="O12" s="85"/>
      <c r="P12" s="86"/>
    </row>
    <row r="13" spans="1:16" ht="27.75" customHeight="1" x14ac:dyDescent="0.25">
      <c r="A13" s="276">
        <v>10</v>
      </c>
      <c r="B13" s="46" t="s">
        <v>13</v>
      </c>
      <c r="C13" s="176"/>
      <c r="D13" s="131">
        <v>20</v>
      </c>
      <c r="E13" s="131">
        <v>1562</v>
      </c>
      <c r="F13" s="293">
        <v>1582</v>
      </c>
      <c r="G13" s="131" t="s">
        <v>599</v>
      </c>
      <c r="H13" s="48" t="s">
        <v>339</v>
      </c>
      <c r="I13" s="176">
        <v>1</v>
      </c>
      <c r="J13" s="131">
        <v>20</v>
      </c>
      <c r="K13" s="131">
        <v>1641</v>
      </c>
      <c r="L13" s="293">
        <v>1662</v>
      </c>
      <c r="M13" s="131" t="s">
        <v>340</v>
      </c>
      <c r="N13" s="47" t="s">
        <v>320</v>
      </c>
      <c r="O13" s="85"/>
      <c r="P13" s="86"/>
    </row>
    <row r="14" spans="1:16" ht="27.75" customHeight="1" x14ac:dyDescent="0.25">
      <c r="A14" s="34">
        <v>11</v>
      </c>
      <c r="B14" s="41" t="s">
        <v>14</v>
      </c>
      <c r="C14" s="177">
        <v>3</v>
      </c>
      <c r="D14" s="129">
        <v>63</v>
      </c>
      <c r="E14" s="129">
        <v>3492</v>
      </c>
      <c r="F14" s="292">
        <v>3558</v>
      </c>
      <c r="G14" s="129" t="s">
        <v>600</v>
      </c>
      <c r="H14" s="43" t="s">
        <v>314</v>
      </c>
      <c r="I14" s="177">
        <v>3</v>
      </c>
      <c r="J14" s="129">
        <v>65</v>
      </c>
      <c r="K14" s="129">
        <v>3677</v>
      </c>
      <c r="L14" s="292">
        <v>3745</v>
      </c>
      <c r="M14" s="129" t="s">
        <v>342</v>
      </c>
      <c r="N14" s="42" t="s">
        <v>343</v>
      </c>
      <c r="O14" s="85"/>
      <c r="P14" s="86"/>
    </row>
    <row r="15" spans="1:16" ht="27.75" customHeight="1" x14ac:dyDescent="0.25">
      <c r="A15" s="276">
        <v>12</v>
      </c>
      <c r="B15" s="46" t="s">
        <v>15</v>
      </c>
      <c r="C15" s="176">
        <v>2</v>
      </c>
      <c r="D15" s="131">
        <v>35</v>
      </c>
      <c r="E15" s="131">
        <v>3753</v>
      </c>
      <c r="F15" s="293">
        <v>3790</v>
      </c>
      <c r="G15" s="131" t="s">
        <v>344</v>
      </c>
      <c r="H15" s="48" t="s">
        <v>444</v>
      </c>
      <c r="I15" s="176">
        <v>2</v>
      </c>
      <c r="J15" s="131">
        <v>40</v>
      </c>
      <c r="K15" s="131">
        <v>3972</v>
      </c>
      <c r="L15" s="293">
        <v>4014</v>
      </c>
      <c r="M15" s="131" t="s">
        <v>601</v>
      </c>
      <c r="N15" s="47" t="s">
        <v>346</v>
      </c>
      <c r="O15" s="85"/>
      <c r="P15" s="86"/>
    </row>
    <row r="16" spans="1:16" ht="27.75" customHeight="1" x14ac:dyDescent="0.25">
      <c r="A16" s="34">
        <v>13</v>
      </c>
      <c r="B16" s="41" t="s">
        <v>16</v>
      </c>
      <c r="C16" s="177"/>
      <c r="D16" s="129">
        <v>18</v>
      </c>
      <c r="E16" s="129">
        <v>1863</v>
      </c>
      <c r="F16" s="292">
        <v>1881</v>
      </c>
      <c r="G16" s="129" t="s">
        <v>602</v>
      </c>
      <c r="H16" s="43" t="s">
        <v>347</v>
      </c>
      <c r="I16" s="177"/>
      <c r="J16" s="129">
        <v>19</v>
      </c>
      <c r="K16" s="129">
        <v>1991</v>
      </c>
      <c r="L16" s="292">
        <v>2010</v>
      </c>
      <c r="M16" s="129" t="s">
        <v>382</v>
      </c>
      <c r="N16" s="42" t="s">
        <v>348</v>
      </c>
      <c r="O16" s="85"/>
      <c r="P16" s="86"/>
    </row>
    <row r="17" spans="1:16" ht="27.75" customHeight="1" x14ac:dyDescent="0.25">
      <c r="A17" s="276">
        <v>14</v>
      </c>
      <c r="B17" s="46" t="s">
        <v>17</v>
      </c>
      <c r="C17" s="176"/>
      <c r="D17" s="131">
        <v>41</v>
      </c>
      <c r="E17" s="131">
        <v>2896</v>
      </c>
      <c r="F17" s="293">
        <v>2937</v>
      </c>
      <c r="G17" s="131" t="s">
        <v>603</v>
      </c>
      <c r="H17" s="48" t="s">
        <v>369</v>
      </c>
      <c r="I17" s="176"/>
      <c r="J17" s="131">
        <v>45</v>
      </c>
      <c r="K17" s="131">
        <v>3054</v>
      </c>
      <c r="L17" s="293">
        <v>3099</v>
      </c>
      <c r="M17" s="131" t="s">
        <v>350</v>
      </c>
      <c r="N17" s="47" t="s">
        <v>351</v>
      </c>
    </row>
    <row r="18" spans="1:16" ht="27.75" customHeight="1" x14ac:dyDescent="0.25">
      <c r="A18" s="34">
        <v>15</v>
      </c>
      <c r="B18" s="41" t="s">
        <v>18</v>
      </c>
      <c r="C18" s="177"/>
      <c r="D18" s="129">
        <v>28</v>
      </c>
      <c r="E18" s="129">
        <v>2294</v>
      </c>
      <c r="F18" s="292">
        <v>2322</v>
      </c>
      <c r="G18" s="129" t="s">
        <v>604</v>
      </c>
      <c r="H18" s="43" t="s">
        <v>399</v>
      </c>
      <c r="I18" s="177"/>
      <c r="J18" s="129">
        <v>31</v>
      </c>
      <c r="K18" s="129">
        <v>2433</v>
      </c>
      <c r="L18" s="292">
        <v>2464</v>
      </c>
      <c r="M18" s="129" t="s">
        <v>353</v>
      </c>
      <c r="N18" s="42" t="s">
        <v>354</v>
      </c>
    </row>
    <row r="19" spans="1:16" ht="27.75" customHeight="1" x14ac:dyDescent="0.25">
      <c r="A19" s="276">
        <v>16</v>
      </c>
      <c r="B19" s="46" t="s">
        <v>19</v>
      </c>
      <c r="C19" s="176"/>
      <c r="D19" s="131">
        <v>57</v>
      </c>
      <c r="E19" s="131">
        <v>8168</v>
      </c>
      <c r="F19" s="293">
        <v>8225</v>
      </c>
      <c r="G19" s="131" t="s">
        <v>605</v>
      </c>
      <c r="H19" s="48" t="s">
        <v>287</v>
      </c>
      <c r="I19" s="176"/>
      <c r="J19" s="131">
        <v>57</v>
      </c>
      <c r="K19" s="131">
        <v>8462</v>
      </c>
      <c r="L19" s="293">
        <v>8519</v>
      </c>
      <c r="M19" s="131" t="s">
        <v>357</v>
      </c>
      <c r="N19" s="47" t="s">
        <v>358</v>
      </c>
      <c r="O19" s="85"/>
      <c r="P19" s="86"/>
    </row>
    <row r="20" spans="1:16" ht="27.75" customHeight="1" x14ac:dyDescent="0.25">
      <c r="A20" s="34">
        <v>17</v>
      </c>
      <c r="B20" s="41" t="s">
        <v>20</v>
      </c>
      <c r="C20" s="177"/>
      <c r="D20" s="129">
        <v>43</v>
      </c>
      <c r="E20" s="129">
        <v>3559</v>
      </c>
      <c r="F20" s="292">
        <v>3602</v>
      </c>
      <c r="G20" s="129" t="s">
        <v>606</v>
      </c>
      <c r="H20" s="43" t="s">
        <v>380</v>
      </c>
      <c r="I20" s="177"/>
      <c r="J20" s="129">
        <v>46</v>
      </c>
      <c r="K20" s="129">
        <v>3778</v>
      </c>
      <c r="L20" s="292">
        <v>3824</v>
      </c>
      <c r="M20" s="129" t="s">
        <v>607</v>
      </c>
      <c r="N20" s="42" t="s">
        <v>406</v>
      </c>
    </row>
    <row r="21" spans="1:16" ht="27.75" customHeight="1" x14ac:dyDescent="0.25">
      <c r="A21" s="276">
        <v>18</v>
      </c>
      <c r="B21" s="46" t="s">
        <v>21</v>
      </c>
      <c r="C21" s="176">
        <v>1</v>
      </c>
      <c r="D21" s="131">
        <v>50</v>
      </c>
      <c r="E21" s="131">
        <v>5188</v>
      </c>
      <c r="F21" s="293">
        <v>5239</v>
      </c>
      <c r="G21" s="131" t="s">
        <v>608</v>
      </c>
      <c r="H21" s="48" t="s">
        <v>609</v>
      </c>
      <c r="I21" s="176">
        <v>1</v>
      </c>
      <c r="J21" s="131">
        <v>57</v>
      </c>
      <c r="K21" s="131">
        <v>5486</v>
      </c>
      <c r="L21" s="293">
        <v>5544</v>
      </c>
      <c r="M21" s="131" t="s">
        <v>610</v>
      </c>
      <c r="N21" s="47" t="s">
        <v>359</v>
      </c>
      <c r="O21" s="85"/>
      <c r="P21" s="86"/>
    </row>
    <row r="22" spans="1:16" s="87" customFormat="1" ht="35.25" customHeight="1" x14ac:dyDescent="0.25">
      <c r="A22" s="343" t="s">
        <v>22</v>
      </c>
      <c r="B22" s="344"/>
      <c r="C22" s="116">
        <v>15</v>
      </c>
      <c r="D22" s="116">
        <v>1030</v>
      </c>
      <c r="E22" s="116">
        <v>88371</v>
      </c>
      <c r="F22" s="116">
        <v>89416</v>
      </c>
      <c r="G22" s="116" t="s">
        <v>611</v>
      </c>
      <c r="H22" s="178" t="s">
        <v>579</v>
      </c>
      <c r="I22" s="179">
        <v>20</v>
      </c>
      <c r="J22" s="116">
        <v>1097</v>
      </c>
      <c r="K22" s="116">
        <v>93015</v>
      </c>
      <c r="L22" s="116">
        <v>94132</v>
      </c>
      <c r="M22" s="116" t="s">
        <v>612</v>
      </c>
      <c r="N22" s="116" t="s">
        <v>613</v>
      </c>
    </row>
    <row r="23" spans="1:16" ht="20.25" customHeight="1" x14ac:dyDescent="0.25">
      <c r="A23" s="145"/>
      <c r="B23" s="132"/>
      <c r="C23" s="260"/>
      <c r="D23" s="260"/>
      <c r="E23" s="260"/>
      <c r="F23" s="260"/>
      <c r="G23" s="261"/>
      <c r="H23" s="261"/>
      <c r="I23" s="132"/>
      <c r="J23" s="261"/>
      <c r="K23" s="261"/>
      <c r="L23" s="261"/>
      <c r="M23" s="261"/>
      <c r="N23" s="261"/>
    </row>
    <row r="24" spans="1:16" x14ac:dyDescent="0.25">
      <c r="C24" s="89"/>
      <c r="D24" s="89"/>
      <c r="E24" s="89"/>
      <c r="F24" s="89"/>
      <c r="G24" s="90"/>
      <c r="H24" s="90"/>
      <c r="I24" s="90"/>
      <c r="J24" s="90"/>
      <c r="K24" s="90"/>
      <c r="L24" s="90"/>
      <c r="M24" s="90"/>
      <c r="N24" s="90"/>
    </row>
    <row r="26" spans="1:16" x14ac:dyDescent="0.25">
      <c r="G26" s="90"/>
      <c r="H26" s="90"/>
    </row>
  </sheetData>
  <autoFilter ref="A3:N22"/>
  <mergeCells count="6">
    <mergeCell ref="A22:B22"/>
    <mergeCell ref="A1:N1"/>
    <mergeCell ref="A2:A3"/>
    <mergeCell ref="B2:B3"/>
    <mergeCell ref="C2:H2"/>
    <mergeCell ref="I2:N2"/>
  </mergeCells>
  <printOptions horizontalCentered="1" verticalCentered="1"/>
  <pageMargins left="0.6692913385826772" right="0.15748031496062992" top="0.11811023622047245" bottom="0.15748031496062992" header="0.19685039370078741" footer="0.51181102362204722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="90" zoomScaleNormal="90" workbookViewId="0">
      <selection activeCell="N29" sqref="N29"/>
    </sheetView>
  </sheetViews>
  <sheetFormatPr defaultColWidth="8.7109375" defaultRowHeight="12.75" x14ac:dyDescent="0.25"/>
  <cols>
    <col min="1" max="1" width="4.7109375" style="15" customWidth="1"/>
    <col min="2" max="2" width="25.7109375" style="15" bestFit="1" customWidth="1"/>
    <col min="3" max="3" width="12.5703125" style="17" customWidth="1"/>
    <col min="4" max="4" width="12" style="17" customWidth="1"/>
    <col min="5" max="5" width="17.140625" style="17" customWidth="1"/>
    <col min="6" max="6" width="12" style="17" customWidth="1"/>
    <col min="7" max="7" width="13.5703125" style="17" customWidth="1"/>
    <col min="8" max="8" width="14.5703125" style="17" customWidth="1"/>
    <col min="9" max="9" width="15.140625" style="17" customWidth="1"/>
    <col min="10" max="10" width="15.42578125" style="17" customWidth="1"/>
    <col min="11" max="11" width="15.42578125" style="20" customWidth="1"/>
    <col min="12" max="12" width="15.7109375" style="17" customWidth="1"/>
    <col min="13" max="13" width="16.140625" style="17" customWidth="1"/>
    <col min="14" max="14" width="15.5703125" style="17" customWidth="1"/>
    <col min="15" max="15" width="15.140625" style="17" customWidth="1"/>
    <col min="16" max="16" width="14.7109375" style="17" customWidth="1"/>
    <col min="17" max="16384" width="8.7109375" style="17"/>
  </cols>
  <sheetData>
    <row r="1" spans="1:18" s="15" customFormat="1" ht="12.75" customHeight="1" x14ac:dyDescent="0.25">
      <c r="A1" s="303" t="s">
        <v>614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</row>
    <row r="2" spans="1:18" s="15" customFormat="1" ht="27.75" customHeight="1" x14ac:dyDescent="0.25">
      <c r="A2" s="304"/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</row>
    <row r="3" spans="1:18" s="16" customFormat="1" ht="15.75" customHeight="1" x14ac:dyDescent="0.25">
      <c r="A3" s="413" t="s">
        <v>47</v>
      </c>
      <c r="B3" s="417" t="s">
        <v>2</v>
      </c>
      <c r="C3" s="423" t="s">
        <v>48</v>
      </c>
      <c r="D3" s="423"/>
      <c r="E3" s="423"/>
      <c r="F3" s="423"/>
      <c r="G3" s="423"/>
      <c r="H3" s="419" t="s">
        <v>49</v>
      </c>
      <c r="I3" s="419" t="s">
        <v>235</v>
      </c>
      <c r="J3" s="413" t="s">
        <v>50</v>
      </c>
      <c r="K3" s="413" t="s">
        <v>51</v>
      </c>
      <c r="L3" s="413" t="s">
        <v>52</v>
      </c>
      <c r="M3" s="413" t="s">
        <v>53</v>
      </c>
      <c r="N3" s="413" t="s">
        <v>54</v>
      </c>
      <c r="O3" s="415" t="s">
        <v>262</v>
      </c>
      <c r="P3" s="413" t="s">
        <v>230</v>
      </c>
      <c r="Q3" s="413" t="s">
        <v>55</v>
      </c>
      <c r="R3" s="413" t="s">
        <v>56</v>
      </c>
    </row>
    <row r="4" spans="1:18" s="16" customFormat="1" ht="15.75" customHeight="1" x14ac:dyDescent="0.25">
      <c r="A4" s="413"/>
      <c r="B4" s="417"/>
      <c r="C4" s="419" t="s">
        <v>236</v>
      </c>
      <c r="D4" s="422" t="s">
        <v>57</v>
      </c>
      <c r="E4" s="422"/>
      <c r="F4" s="422"/>
      <c r="G4" s="422"/>
      <c r="H4" s="420"/>
      <c r="I4" s="420"/>
      <c r="J4" s="413"/>
      <c r="K4" s="413"/>
      <c r="L4" s="413"/>
      <c r="M4" s="413"/>
      <c r="N4" s="413"/>
      <c r="O4" s="376"/>
      <c r="P4" s="413"/>
      <c r="Q4" s="413"/>
      <c r="R4" s="413"/>
    </row>
    <row r="5" spans="1:18" s="16" customFormat="1" ht="79.5" thickBot="1" x14ac:dyDescent="0.3">
      <c r="A5" s="414"/>
      <c r="B5" s="418"/>
      <c r="C5" s="421"/>
      <c r="D5" s="275" t="s">
        <v>58</v>
      </c>
      <c r="E5" s="275" t="s">
        <v>186</v>
      </c>
      <c r="F5" s="275" t="s">
        <v>59</v>
      </c>
      <c r="G5" s="275" t="s">
        <v>60</v>
      </c>
      <c r="H5" s="421"/>
      <c r="I5" s="421"/>
      <c r="J5" s="414"/>
      <c r="K5" s="414"/>
      <c r="L5" s="414"/>
      <c r="M5" s="414"/>
      <c r="N5" s="414"/>
      <c r="O5" s="416"/>
      <c r="P5" s="414"/>
      <c r="Q5" s="414"/>
      <c r="R5" s="414"/>
    </row>
    <row r="6" spans="1:18" ht="16.5" thickTop="1" x14ac:dyDescent="0.25">
      <c r="A6" s="44">
        <v>1</v>
      </c>
      <c r="B6" s="27" t="s">
        <v>29</v>
      </c>
      <c r="C6" s="181">
        <v>171</v>
      </c>
      <c r="D6" s="181">
        <v>5</v>
      </c>
      <c r="E6" s="182">
        <v>12</v>
      </c>
      <c r="F6" s="182">
        <v>123</v>
      </c>
      <c r="G6" s="182">
        <v>2</v>
      </c>
      <c r="H6" s="182"/>
      <c r="I6" s="182"/>
      <c r="J6" s="182">
        <v>4</v>
      </c>
      <c r="K6" s="182">
        <v>4</v>
      </c>
      <c r="L6" s="182">
        <v>10</v>
      </c>
      <c r="M6" s="182">
        <v>2</v>
      </c>
      <c r="N6" s="182">
        <v>6</v>
      </c>
      <c r="O6" s="182">
        <v>3</v>
      </c>
      <c r="P6" s="182"/>
      <c r="Q6" s="182">
        <v>68</v>
      </c>
      <c r="R6" s="182">
        <v>61</v>
      </c>
    </row>
    <row r="7" spans="1:18" ht="15.75" x14ac:dyDescent="0.25">
      <c r="A7" s="47">
        <v>2</v>
      </c>
      <c r="B7" s="276" t="s">
        <v>30</v>
      </c>
      <c r="C7" s="184">
        <v>136</v>
      </c>
      <c r="D7" s="184">
        <v>6</v>
      </c>
      <c r="E7" s="185">
        <v>20</v>
      </c>
      <c r="F7" s="185">
        <v>89</v>
      </c>
      <c r="G7" s="185">
        <v>3</v>
      </c>
      <c r="H7" s="185"/>
      <c r="I7" s="185"/>
      <c r="J7" s="185">
        <v>3</v>
      </c>
      <c r="K7" s="185">
        <v>2</v>
      </c>
      <c r="L7" s="185">
        <v>4</v>
      </c>
      <c r="M7" s="185"/>
      <c r="N7" s="185">
        <v>8</v>
      </c>
      <c r="O7" s="185">
        <v>1</v>
      </c>
      <c r="P7" s="185"/>
      <c r="Q7" s="185">
        <v>79</v>
      </c>
      <c r="R7" s="185">
        <v>65</v>
      </c>
    </row>
    <row r="8" spans="1:18" ht="15.75" x14ac:dyDescent="0.25">
      <c r="A8" s="42">
        <v>3</v>
      </c>
      <c r="B8" s="34" t="s">
        <v>31</v>
      </c>
      <c r="C8" s="181">
        <v>151</v>
      </c>
      <c r="D8" s="181">
        <v>3</v>
      </c>
      <c r="E8" s="186">
        <v>39</v>
      </c>
      <c r="F8" s="186">
        <v>72</v>
      </c>
      <c r="G8" s="186">
        <v>7</v>
      </c>
      <c r="H8" s="186"/>
      <c r="I8" s="186">
        <v>2</v>
      </c>
      <c r="J8" s="186">
        <v>6</v>
      </c>
      <c r="K8" s="186">
        <v>4</v>
      </c>
      <c r="L8" s="186">
        <v>6</v>
      </c>
      <c r="M8" s="186">
        <v>1</v>
      </c>
      <c r="N8" s="186">
        <v>10</v>
      </c>
      <c r="O8" s="186"/>
      <c r="P8" s="186">
        <v>1</v>
      </c>
      <c r="Q8" s="186">
        <v>106</v>
      </c>
      <c r="R8" s="186">
        <v>95</v>
      </c>
    </row>
    <row r="9" spans="1:18" ht="15.75" x14ac:dyDescent="0.25">
      <c r="A9" s="47">
        <v>4</v>
      </c>
      <c r="B9" s="276" t="s">
        <v>32</v>
      </c>
      <c r="C9" s="184">
        <v>1085</v>
      </c>
      <c r="D9" s="184">
        <v>221</v>
      </c>
      <c r="E9" s="185">
        <v>199</v>
      </c>
      <c r="F9" s="185">
        <v>262</v>
      </c>
      <c r="G9" s="185">
        <v>29</v>
      </c>
      <c r="H9" s="185">
        <v>19</v>
      </c>
      <c r="I9" s="185"/>
      <c r="J9" s="185">
        <v>51</v>
      </c>
      <c r="K9" s="185">
        <v>71</v>
      </c>
      <c r="L9" s="185">
        <v>166</v>
      </c>
      <c r="M9" s="185">
        <v>11</v>
      </c>
      <c r="N9" s="185">
        <v>56</v>
      </c>
      <c r="O9" s="185"/>
      <c r="P9" s="185"/>
      <c r="Q9" s="185">
        <v>640</v>
      </c>
      <c r="R9" s="185">
        <v>576</v>
      </c>
    </row>
    <row r="10" spans="1:18" ht="15.75" x14ac:dyDescent="0.25">
      <c r="A10" s="42">
        <v>5</v>
      </c>
      <c r="B10" s="34" t="s">
        <v>33</v>
      </c>
      <c r="C10" s="181">
        <v>328</v>
      </c>
      <c r="D10" s="181"/>
      <c r="E10" s="186">
        <v>37</v>
      </c>
      <c r="F10" s="186">
        <v>197</v>
      </c>
      <c r="G10" s="186">
        <v>7</v>
      </c>
      <c r="H10" s="186"/>
      <c r="I10" s="186"/>
      <c r="J10" s="186">
        <v>31</v>
      </c>
      <c r="K10" s="186">
        <v>15</v>
      </c>
      <c r="L10" s="186">
        <v>32</v>
      </c>
      <c r="M10" s="186"/>
      <c r="N10" s="186">
        <v>8</v>
      </c>
      <c r="O10" s="186">
        <v>1</v>
      </c>
      <c r="P10" s="186"/>
      <c r="Q10" s="186">
        <v>152</v>
      </c>
      <c r="R10" s="186">
        <v>142</v>
      </c>
    </row>
    <row r="11" spans="1:18" ht="15.75" x14ac:dyDescent="0.25">
      <c r="A11" s="47">
        <v>6</v>
      </c>
      <c r="B11" s="276" t="s">
        <v>34</v>
      </c>
      <c r="C11" s="184">
        <v>591</v>
      </c>
      <c r="D11" s="184">
        <v>3</v>
      </c>
      <c r="E11" s="185">
        <v>118</v>
      </c>
      <c r="F11" s="185">
        <v>224</v>
      </c>
      <c r="G11" s="185">
        <v>6</v>
      </c>
      <c r="H11" s="185">
        <v>1</v>
      </c>
      <c r="I11" s="185"/>
      <c r="J11" s="185">
        <v>42</v>
      </c>
      <c r="K11" s="185">
        <v>69</v>
      </c>
      <c r="L11" s="185">
        <v>96</v>
      </c>
      <c r="M11" s="185"/>
      <c r="N11" s="185">
        <v>25</v>
      </c>
      <c r="O11" s="185">
        <v>7</v>
      </c>
      <c r="P11" s="185"/>
      <c r="Q11" s="185">
        <v>257</v>
      </c>
      <c r="R11" s="185">
        <v>231</v>
      </c>
    </row>
    <row r="12" spans="1:18" ht="15.75" x14ac:dyDescent="0.25">
      <c r="A12" s="42">
        <v>7</v>
      </c>
      <c r="B12" s="34" t="s">
        <v>35</v>
      </c>
      <c r="C12" s="181">
        <v>145</v>
      </c>
      <c r="D12" s="181">
        <v>12</v>
      </c>
      <c r="E12" s="186">
        <v>17</v>
      </c>
      <c r="F12" s="186">
        <v>71</v>
      </c>
      <c r="G12" s="186">
        <v>7</v>
      </c>
      <c r="H12" s="186">
        <v>1</v>
      </c>
      <c r="I12" s="186"/>
      <c r="J12" s="186">
        <v>15</v>
      </c>
      <c r="K12" s="186">
        <v>5</v>
      </c>
      <c r="L12" s="186">
        <v>11</v>
      </c>
      <c r="M12" s="186"/>
      <c r="N12" s="186">
        <v>2</v>
      </c>
      <c r="O12" s="186">
        <v>4</v>
      </c>
      <c r="P12" s="186"/>
      <c r="Q12" s="186">
        <v>88</v>
      </c>
      <c r="R12" s="186">
        <v>79</v>
      </c>
    </row>
    <row r="13" spans="1:18" ht="15.75" x14ac:dyDescent="0.25">
      <c r="A13" s="47">
        <v>8</v>
      </c>
      <c r="B13" s="276" t="s">
        <v>36</v>
      </c>
      <c r="C13" s="184">
        <v>195</v>
      </c>
      <c r="D13" s="184">
        <v>6</v>
      </c>
      <c r="E13" s="185">
        <v>61</v>
      </c>
      <c r="F13" s="185">
        <v>101</v>
      </c>
      <c r="G13" s="185">
        <v>3</v>
      </c>
      <c r="H13" s="185"/>
      <c r="I13" s="185"/>
      <c r="J13" s="185">
        <v>2</v>
      </c>
      <c r="K13" s="185">
        <v>8</v>
      </c>
      <c r="L13" s="185">
        <v>7</v>
      </c>
      <c r="M13" s="185">
        <v>1</v>
      </c>
      <c r="N13" s="185">
        <v>6</v>
      </c>
      <c r="O13" s="185"/>
      <c r="P13" s="185"/>
      <c r="Q13" s="185">
        <v>103</v>
      </c>
      <c r="R13" s="185">
        <v>88</v>
      </c>
    </row>
    <row r="14" spans="1:18" ht="15.75" x14ac:dyDescent="0.25">
      <c r="A14" s="42">
        <v>9</v>
      </c>
      <c r="B14" s="34" t="s">
        <v>37</v>
      </c>
      <c r="C14" s="181">
        <v>246</v>
      </c>
      <c r="D14" s="181">
        <v>1</v>
      </c>
      <c r="E14" s="186">
        <v>97</v>
      </c>
      <c r="F14" s="186">
        <v>63</v>
      </c>
      <c r="G14" s="186">
        <v>1</v>
      </c>
      <c r="H14" s="186"/>
      <c r="I14" s="186"/>
      <c r="J14" s="186">
        <v>12</v>
      </c>
      <c r="K14" s="186">
        <v>12</v>
      </c>
      <c r="L14" s="186">
        <v>43</v>
      </c>
      <c r="M14" s="186">
        <v>2</v>
      </c>
      <c r="N14" s="186">
        <v>13</v>
      </c>
      <c r="O14" s="186"/>
      <c r="P14" s="186">
        <v>2</v>
      </c>
      <c r="Q14" s="186">
        <v>176</v>
      </c>
      <c r="R14" s="186">
        <v>154</v>
      </c>
    </row>
    <row r="15" spans="1:18" ht="15.75" x14ac:dyDescent="0.25">
      <c r="A15" s="47">
        <v>10</v>
      </c>
      <c r="B15" s="276" t="s">
        <v>38</v>
      </c>
      <c r="C15" s="184">
        <v>71</v>
      </c>
      <c r="D15" s="184">
        <v>3</v>
      </c>
      <c r="E15" s="185">
        <v>7</v>
      </c>
      <c r="F15" s="185">
        <v>43</v>
      </c>
      <c r="G15" s="185">
        <v>2</v>
      </c>
      <c r="H15" s="185"/>
      <c r="I15" s="185"/>
      <c r="J15" s="185"/>
      <c r="K15" s="185">
        <v>7</v>
      </c>
      <c r="L15" s="185">
        <v>8</v>
      </c>
      <c r="M15" s="185"/>
      <c r="N15" s="185">
        <v>1</v>
      </c>
      <c r="O15" s="185"/>
      <c r="P15" s="185"/>
      <c r="Q15" s="185">
        <v>38</v>
      </c>
      <c r="R15" s="185">
        <v>34</v>
      </c>
    </row>
    <row r="16" spans="1:18" ht="15.75" x14ac:dyDescent="0.25">
      <c r="A16" s="42">
        <v>11</v>
      </c>
      <c r="B16" s="34" t="s">
        <v>39</v>
      </c>
      <c r="C16" s="181">
        <v>281</v>
      </c>
      <c r="D16" s="181"/>
      <c r="E16" s="186">
        <v>83</v>
      </c>
      <c r="F16" s="186">
        <v>102</v>
      </c>
      <c r="G16" s="186">
        <v>2</v>
      </c>
      <c r="H16" s="186"/>
      <c r="I16" s="186"/>
      <c r="J16" s="186">
        <v>8</v>
      </c>
      <c r="K16" s="186">
        <v>29</v>
      </c>
      <c r="L16" s="186">
        <v>41</v>
      </c>
      <c r="M16" s="186"/>
      <c r="N16" s="186">
        <v>10</v>
      </c>
      <c r="O16" s="186">
        <v>6</v>
      </c>
      <c r="P16" s="186"/>
      <c r="Q16" s="186">
        <v>145</v>
      </c>
      <c r="R16" s="186">
        <v>134</v>
      </c>
    </row>
    <row r="17" spans="1:18" ht="15.75" x14ac:dyDescent="0.25">
      <c r="A17" s="47">
        <v>12</v>
      </c>
      <c r="B17" s="276" t="s">
        <v>40</v>
      </c>
      <c r="C17" s="184">
        <v>111</v>
      </c>
      <c r="D17" s="184"/>
      <c r="E17" s="185">
        <v>18</v>
      </c>
      <c r="F17" s="185">
        <v>68</v>
      </c>
      <c r="G17" s="185">
        <v>4</v>
      </c>
      <c r="H17" s="185"/>
      <c r="I17" s="185"/>
      <c r="J17" s="185">
        <v>10</v>
      </c>
      <c r="K17" s="185">
        <v>2</v>
      </c>
      <c r="L17" s="185"/>
      <c r="M17" s="185"/>
      <c r="N17" s="185">
        <v>8</v>
      </c>
      <c r="O17" s="185">
        <v>1</v>
      </c>
      <c r="P17" s="185"/>
      <c r="Q17" s="185">
        <v>72</v>
      </c>
      <c r="R17" s="185">
        <v>68</v>
      </c>
    </row>
    <row r="18" spans="1:18" ht="15.75" x14ac:dyDescent="0.25">
      <c r="A18" s="42">
        <v>13</v>
      </c>
      <c r="B18" s="34" t="s">
        <v>41</v>
      </c>
      <c r="C18" s="181">
        <v>123</v>
      </c>
      <c r="D18" s="181"/>
      <c r="E18" s="186">
        <v>15</v>
      </c>
      <c r="F18" s="186">
        <v>95</v>
      </c>
      <c r="G18" s="186">
        <v>0</v>
      </c>
      <c r="H18" s="186"/>
      <c r="I18" s="186"/>
      <c r="J18" s="186">
        <v>2</v>
      </c>
      <c r="K18" s="186">
        <v>2</v>
      </c>
      <c r="L18" s="186">
        <v>7</v>
      </c>
      <c r="M18" s="186"/>
      <c r="N18" s="186">
        <v>1</v>
      </c>
      <c r="O18" s="186"/>
      <c r="P18" s="186">
        <v>1</v>
      </c>
      <c r="Q18" s="186">
        <v>57</v>
      </c>
      <c r="R18" s="186">
        <v>55</v>
      </c>
    </row>
    <row r="19" spans="1:18" ht="15.75" x14ac:dyDescent="0.25">
      <c r="A19" s="47">
        <v>14</v>
      </c>
      <c r="B19" s="276" t="s">
        <v>42</v>
      </c>
      <c r="C19" s="184">
        <v>222</v>
      </c>
      <c r="D19" s="184"/>
      <c r="E19" s="185">
        <v>34</v>
      </c>
      <c r="F19" s="185">
        <v>135</v>
      </c>
      <c r="G19" s="185">
        <v>0</v>
      </c>
      <c r="H19" s="185"/>
      <c r="I19" s="185"/>
      <c r="J19" s="185"/>
      <c r="K19" s="185">
        <v>7</v>
      </c>
      <c r="L19" s="185">
        <v>11</v>
      </c>
      <c r="M19" s="185">
        <v>2</v>
      </c>
      <c r="N19" s="185">
        <v>31</v>
      </c>
      <c r="O19" s="185">
        <v>2</v>
      </c>
      <c r="P19" s="185"/>
      <c r="Q19" s="185">
        <v>97</v>
      </c>
      <c r="R19" s="185">
        <v>84</v>
      </c>
    </row>
    <row r="20" spans="1:18" ht="15.75" x14ac:dyDescent="0.25">
      <c r="A20" s="42">
        <v>15</v>
      </c>
      <c r="B20" s="34" t="s">
        <v>43</v>
      </c>
      <c r="C20" s="181">
        <v>115</v>
      </c>
      <c r="D20" s="181">
        <v>2</v>
      </c>
      <c r="E20" s="186">
        <v>15</v>
      </c>
      <c r="F20" s="186">
        <v>88</v>
      </c>
      <c r="G20" s="186">
        <v>0</v>
      </c>
      <c r="H20" s="186"/>
      <c r="I20" s="186"/>
      <c r="J20" s="186">
        <v>1</v>
      </c>
      <c r="K20" s="186"/>
      <c r="L20" s="186">
        <v>2</v>
      </c>
      <c r="M20" s="186"/>
      <c r="N20" s="186">
        <v>7</v>
      </c>
      <c r="O20" s="186"/>
      <c r="P20" s="186"/>
      <c r="Q20" s="186">
        <v>59</v>
      </c>
      <c r="R20" s="186">
        <v>54</v>
      </c>
    </row>
    <row r="21" spans="1:18" ht="15.75" x14ac:dyDescent="0.25">
      <c r="A21" s="47">
        <v>16</v>
      </c>
      <c r="B21" s="276" t="s">
        <v>44</v>
      </c>
      <c r="C21" s="184">
        <v>76</v>
      </c>
      <c r="D21" s="184"/>
      <c r="E21" s="185">
        <v>38</v>
      </c>
      <c r="F21" s="185">
        <v>21</v>
      </c>
      <c r="G21" s="185">
        <v>3</v>
      </c>
      <c r="H21" s="185"/>
      <c r="I21" s="185"/>
      <c r="J21" s="185">
        <v>2</v>
      </c>
      <c r="K21" s="185"/>
      <c r="L21" s="185">
        <v>8</v>
      </c>
      <c r="M21" s="185"/>
      <c r="N21" s="185">
        <v>4</v>
      </c>
      <c r="O21" s="185"/>
      <c r="P21" s="185"/>
      <c r="Q21" s="185">
        <v>55</v>
      </c>
      <c r="R21" s="185">
        <v>50</v>
      </c>
    </row>
    <row r="22" spans="1:18" ht="15.75" x14ac:dyDescent="0.25">
      <c r="A22" s="42">
        <v>17</v>
      </c>
      <c r="B22" s="34" t="s">
        <v>45</v>
      </c>
      <c r="C22" s="181">
        <v>245</v>
      </c>
      <c r="D22" s="181">
        <v>4</v>
      </c>
      <c r="E22" s="186">
        <v>41</v>
      </c>
      <c r="F22" s="186">
        <v>166</v>
      </c>
      <c r="G22" s="186">
        <v>1</v>
      </c>
      <c r="H22" s="186"/>
      <c r="I22" s="186"/>
      <c r="J22" s="186">
        <v>1</v>
      </c>
      <c r="K22" s="186">
        <v>12</v>
      </c>
      <c r="L22" s="186">
        <v>2</v>
      </c>
      <c r="M22" s="186"/>
      <c r="N22" s="186">
        <v>10</v>
      </c>
      <c r="O22" s="186">
        <v>8</v>
      </c>
      <c r="P22" s="186"/>
      <c r="Q22" s="186">
        <v>105</v>
      </c>
      <c r="R22" s="186">
        <v>95</v>
      </c>
    </row>
    <row r="23" spans="1:18" ht="15.75" x14ac:dyDescent="0.25">
      <c r="A23" s="47">
        <v>18</v>
      </c>
      <c r="B23" s="276" t="s">
        <v>46</v>
      </c>
      <c r="C23" s="184">
        <v>434</v>
      </c>
      <c r="D23" s="184">
        <v>7</v>
      </c>
      <c r="E23" s="185">
        <v>97</v>
      </c>
      <c r="F23" s="185">
        <v>125</v>
      </c>
      <c r="G23" s="185">
        <v>12</v>
      </c>
      <c r="H23" s="185"/>
      <c r="I23" s="185"/>
      <c r="J23" s="185">
        <v>28</v>
      </c>
      <c r="K23" s="185">
        <v>39</v>
      </c>
      <c r="L23" s="185">
        <v>82</v>
      </c>
      <c r="M23" s="185"/>
      <c r="N23" s="185">
        <v>44</v>
      </c>
      <c r="O23" s="185"/>
      <c r="P23" s="185"/>
      <c r="Q23" s="185">
        <v>184</v>
      </c>
      <c r="R23" s="185">
        <v>161</v>
      </c>
    </row>
    <row r="24" spans="1:18" s="18" customFormat="1" ht="23.25" x14ac:dyDescent="0.25">
      <c r="A24" s="354" t="s">
        <v>61</v>
      </c>
      <c r="B24" s="355"/>
      <c r="C24" s="38">
        <v>4726</v>
      </c>
      <c r="D24" s="38">
        <v>273</v>
      </c>
      <c r="E24" s="38">
        <v>948</v>
      </c>
      <c r="F24" s="38">
        <v>2045</v>
      </c>
      <c r="G24" s="38">
        <v>89</v>
      </c>
      <c r="H24" s="38">
        <v>21</v>
      </c>
      <c r="I24" s="38">
        <v>2</v>
      </c>
      <c r="J24" s="38">
        <v>218</v>
      </c>
      <c r="K24" s="38">
        <v>288</v>
      </c>
      <c r="L24" s="38">
        <v>536</v>
      </c>
      <c r="M24" s="38">
        <v>19</v>
      </c>
      <c r="N24" s="38">
        <v>250</v>
      </c>
      <c r="O24" s="38">
        <v>33</v>
      </c>
      <c r="P24" s="38">
        <v>4</v>
      </c>
      <c r="Q24" s="38">
        <v>2478</v>
      </c>
      <c r="R24" s="38">
        <v>2222</v>
      </c>
    </row>
    <row r="25" spans="1:18" s="19" customFormat="1" ht="49.5" customHeight="1" x14ac:dyDescent="0.25">
      <c r="A25" s="412" t="s">
        <v>62</v>
      </c>
      <c r="B25" s="412"/>
      <c r="C25" s="251"/>
      <c r="D25" s="251"/>
      <c r="E25" s="251"/>
      <c r="F25" s="251"/>
      <c r="G25" s="251"/>
      <c r="H25" s="251"/>
      <c r="I25" s="251"/>
      <c r="J25" s="251"/>
      <c r="K25" s="251"/>
      <c r="L25" s="252"/>
      <c r="M25" s="251"/>
      <c r="N25" s="251"/>
      <c r="O25" s="251"/>
      <c r="P25" s="251"/>
      <c r="Q25" s="251"/>
      <c r="R25" s="251"/>
    </row>
  </sheetData>
  <sheetProtection selectLockedCells="1" selectUnlockedCells="1"/>
  <mergeCells count="20">
    <mergeCell ref="R1:R2"/>
    <mergeCell ref="R3:R5"/>
    <mergeCell ref="Q3:Q5"/>
    <mergeCell ref="P3:P5"/>
    <mergeCell ref="A1:Q2"/>
    <mergeCell ref="A25:B25"/>
    <mergeCell ref="A24:B24"/>
    <mergeCell ref="N3:N5"/>
    <mergeCell ref="O3:O5"/>
    <mergeCell ref="K3:K5"/>
    <mergeCell ref="L3:L5"/>
    <mergeCell ref="M3:M5"/>
    <mergeCell ref="A3:A5"/>
    <mergeCell ref="B3:B5"/>
    <mergeCell ref="I3:I5"/>
    <mergeCell ref="J3:J5"/>
    <mergeCell ref="C4:C5"/>
    <mergeCell ref="D4:G4"/>
    <mergeCell ref="C3:G3"/>
    <mergeCell ref="H3:H5"/>
  </mergeCells>
  <printOptions horizontalCentered="1"/>
  <pageMargins left="0.39370078740157483" right="0.39370078740157483" top="0.78740157480314965" bottom="0.19685039370078741" header="0.19685039370078741" footer="0.19685039370078741"/>
  <pageSetup paperSize="9" scale="58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90" zoomScaleNormal="9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K27" sqref="K27"/>
    </sheetView>
  </sheetViews>
  <sheetFormatPr defaultRowHeight="15" x14ac:dyDescent="0.25"/>
  <cols>
    <col min="1" max="1" width="9" customWidth="1"/>
    <col min="2" max="2" width="25.7109375" bestFit="1" customWidth="1"/>
    <col min="3" max="3" width="12.5703125" customWidth="1"/>
    <col min="4" max="4" width="19.85546875" customWidth="1"/>
    <col min="5" max="5" width="15.5703125" customWidth="1"/>
    <col min="6" max="6" width="14.28515625" customWidth="1"/>
    <col min="7" max="9" width="15.28515625" customWidth="1"/>
    <col min="10" max="10" width="15.5703125" customWidth="1"/>
    <col min="11" max="11" width="13.42578125" bestFit="1" customWidth="1"/>
    <col min="12" max="12" width="20" bestFit="1" customWidth="1"/>
    <col min="13" max="13" width="15.7109375" bestFit="1" customWidth="1"/>
    <col min="14" max="14" width="23.140625" customWidth="1"/>
    <col min="15" max="15" width="17.7109375" customWidth="1"/>
  </cols>
  <sheetData>
    <row r="1" spans="1:15" ht="18.75" customHeight="1" x14ac:dyDescent="0.25">
      <c r="A1" s="496" t="s">
        <v>615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</row>
    <row r="2" spans="1:15" ht="15.75" customHeight="1" x14ac:dyDescent="0.25">
      <c r="A2" s="424" t="s">
        <v>47</v>
      </c>
      <c r="B2" s="424" t="s">
        <v>2</v>
      </c>
      <c r="C2" s="424" t="s">
        <v>616</v>
      </c>
      <c r="D2" s="424"/>
      <c r="E2" s="424"/>
      <c r="F2" s="424"/>
      <c r="G2" s="424"/>
      <c r="H2" s="424"/>
      <c r="I2" s="425"/>
      <c r="J2" s="425"/>
      <c r="K2" s="426" t="s">
        <v>245</v>
      </c>
      <c r="L2" s="426"/>
      <c r="M2" s="426"/>
      <c r="N2" s="426"/>
      <c r="O2" s="426"/>
    </row>
    <row r="3" spans="1:15" ht="78.75" x14ac:dyDescent="0.25">
      <c r="A3" s="424"/>
      <c r="B3" s="424"/>
      <c r="C3" s="277" t="s">
        <v>105</v>
      </c>
      <c r="D3" s="277" t="s">
        <v>106</v>
      </c>
      <c r="E3" s="277" t="s">
        <v>107</v>
      </c>
      <c r="F3" s="277" t="s">
        <v>108</v>
      </c>
      <c r="G3" s="277" t="s">
        <v>109</v>
      </c>
      <c r="H3" s="277" t="s">
        <v>264</v>
      </c>
      <c r="I3" s="277" t="s">
        <v>110</v>
      </c>
      <c r="J3" s="278" t="s">
        <v>265</v>
      </c>
      <c r="K3" s="40" t="s">
        <v>111</v>
      </c>
      <c r="L3" s="277" t="s">
        <v>263</v>
      </c>
      <c r="M3" s="277" t="s">
        <v>112</v>
      </c>
      <c r="N3" s="277" t="s">
        <v>113</v>
      </c>
      <c r="O3" s="277" t="s">
        <v>114</v>
      </c>
    </row>
    <row r="4" spans="1:15" s="45" customFormat="1" ht="15.75" x14ac:dyDescent="0.25">
      <c r="A4" s="27" t="s">
        <v>86</v>
      </c>
      <c r="B4" s="41" t="s">
        <v>29</v>
      </c>
      <c r="C4" s="34"/>
      <c r="D4" s="42" t="s">
        <v>423</v>
      </c>
      <c r="E4" s="42">
        <v>2</v>
      </c>
      <c r="F4" s="42" t="s">
        <v>617</v>
      </c>
      <c r="G4" s="42" t="s">
        <v>618</v>
      </c>
      <c r="H4" s="257" t="s">
        <v>619</v>
      </c>
      <c r="I4" s="42" t="s">
        <v>620</v>
      </c>
      <c r="J4" s="42">
        <v>15</v>
      </c>
      <c r="K4" s="294">
        <v>2</v>
      </c>
      <c r="L4" s="294">
        <v>30</v>
      </c>
      <c r="M4" s="42" t="s">
        <v>96</v>
      </c>
      <c r="N4" s="42">
        <v>1</v>
      </c>
      <c r="O4" s="42"/>
    </row>
    <row r="5" spans="1:15" s="45" customFormat="1" ht="15.75" x14ac:dyDescent="0.25">
      <c r="A5" s="276" t="s">
        <v>87</v>
      </c>
      <c r="B5" s="46" t="s">
        <v>30</v>
      </c>
      <c r="C5" s="276"/>
      <c r="D5" s="47" t="s">
        <v>99</v>
      </c>
      <c r="E5" s="47">
        <v>1</v>
      </c>
      <c r="F5" s="47" t="s">
        <v>621</v>
      </c>
      <c r="G5" s="47" t="s">
        <v>622</v>
      </c>
      <c r="H5" s="258" t="s">
        <v>623</v>
      </c>
      <c r="I5" s="47" t="s">
        <v>476</v>
      </c>
      <c r="J5" s="47">
        <v>15</v>
      </c>
      <c r="K5" s="295"/>
      <c r="L5" s="295">
        <v>8</v>
      </c>
      <c r="M5" s="258" t="s">
        <v>368</v>
      </c>
      <c r="N5" s="253"/>
      <c r="O5" s="49"/>
    </row>
    <row r="6" spans="1:15" s="45" customFormat="1" ht="15.75" x14ac:dyDescent="0.25">
      <c r="A6" s="34" t="s">
        <v>88</v>
      </c>
      <c r="B6" s="41" t="s">
        <v>31</v>
      </c>
      <c r="C6" s="42">
        <v>1</v>
      </c>
      <c r="D6" s="42" t="s">
        <v>347</v>
      </c>
      <c r="E6" s="42">
        <v>3</v>
      </c>
      <c r="F6" s="42" t="s">
        <v>624</v>
      </c>
      <c r="G6" s="42" t="s">
        <v>625</v>
      </c>
      <c r="H6" s="257" t="s">
        <v>378</v>
      </c>
      <c r="I6" s="42" t="s">
        <v>626</v>
      </c>
      <c r="J6" s="42">
        <v>21</v>
      </c>
      <c r="K6" s="294"/>
      <c r="L6" s="294">
        <v>8</v>
      </c>
      <c r="M6" s="42" t="s">
        <v>93</v>
      </c>
      <c r="N6" s="42"/>
      <c r="O6" s="42"/>
    </row>
    <row r="7" spans="1:15" s="45" customFormat="1" ht="15.75" x14ac:dyDescent="0.25">
      <c r="A7" s="276" t="s">
        <v>89</v>
      </c>
      <c r="B7" s="46" t="s">
        <v>32</v>
      </c>
      <c r="C7" s="47">
        <v>3</v>
      </c>
      <c r="D7" s="47" t="s">
        <v>447</v>
      </c>
      <c r="E7" s="47">
        <v>6</v>
      </c>
      <c r="F7" s="47" t="s">
        <v>627</v>
      </c>
      <c r="G7" s="47" t="s">
        <v>628</v>
      </c>
      <c r="H7" s="258" t="s">
        <v>629</v>
      </c>
      <c r="I7" s="47" t="s">
        <v>630</v>
      </c>
      <c r="J7" s="47">
        <v>10</v>
      </c>
      <c r="K7" s="295"/>
      <c r="L7" s="295">
        <v>15</v>
      </c>
      <c r="M7" s="258" t="s">
        <v>96</v>
      </c>
      <c r="N7" s="253">
        <v>6</v>
      </c>
      <c r="O7" s="49"/>
    </row>
    <row r="8" spans="1:15" s="45" customFormat="1" ht="15.75" x14ac:dyDescent="0.25">
      <c r="A8" s="34" t="s">
        <v>90</v>
      </c>
      <c r="B8" s="41" t="s">
        <v>33</v>
      </c>
      <c r="C8" s="42">
        <v>1</v>
      </c>
      <c r="D8" s="42" t="s">
        <v>409</v>
      </c>
      <c r="E8" s="42"/>
      <c r="F8" s="42" t="s">
        <v>631</v>
      </c>
      <c r="G8" s="42" t="s">
        <v>632</v>
      </c>
      <c r="H8" s="257" t="s">
        <v>524</v>
      </c>
      <c r="I8" s="42" t="s">
        <v>633</v>
      </c>
      <c r="J8" s="42">
        <v>15</v>
      </c>
      <c r="K8" s="294"/>
      <c r="L8" s="294">
        <v>19</v>
      </c>
      <c r="M8" s="42" t="s">
        <v>91</v>
      </c>
      <c r="N8" s="42">
        <v>2</v>
      </c>
      <c r="O8" s="42"/>
    </row>
    <row r="9" spans="1:15" s="45" customFormat="1" ht="15.75" x14ac:dyDescent="0.25">
      <c r="A9" s="276" t="s">
        <v>91</v>
      </c>
      <c r="B9" s="46" t="s">
        <v>34</v>
      </c>
      <c r="C9" s="47">
        <v>1</v>
      </c>
      <c r="D9" s="47" t="s">
        <v>363</v>
      </c>
      <c r="E9" s="47">
        <v>4</v>
      </c>
      <c r="F9" s="47" t="s">
        <v>634</v>
      </c>
      <c r="G9" s="47" t="s">
        <v>635</v>
      </c>
      <c r="H9" s="258" t="s">
        <v>636</v>
      </c>
      <c r="I9" s="47" t="s">
        <v>637</v>
      </c>
      <c r="J9" s="47">
        <v>16</v>
      </c>
      <c r="K9" s="295">
        <v>2</v>
      </c>
      <c r="L9" s="295">
        <v>28</v>
      </c>
      <c r="M9" s="258" t="s">
        <v>404</v>
      </c>
      <c r="N9" s="253"/>
      <c r="O9" s="49"/>
    </row>
    <row r="10" spans="1:15" s="45" customFormat="1" ht="15.75" x14ac:dyDescent="0.25">
      <c r="A10" s="34" t="s">
        <v>92</v>
      </c>
      <c r="B10" s="41" t="s">
        <v>35</v>
      </c>
      <c r="C10" s="34"/>
      <c r="D10" s="42" t="s">
        <v>293</v>
      </c>
      <c r="E10" s="42"/>
      <c r="F10" s="42" t="s">
        <v>638</v>
      </c>
      <c r="G10" s="42" t="s">
        <v>639</v>
      </c>
      <c r="H10" s="257" t="s">
        <v>640</v>
      </c>
      <c r="I10" s="42" t="s">
        <v>641</v>
      </c>
      <c r="J10" s="42">
        <v>42</v>
      </c>
      <c r="K10" s="294">
        <v>2</v>
      </c>
      <c r="L10" s="294">
        <v>19</v>
      </c>
      <c r="M10" s="42" t="s">
        <v>390</v>
      </c>
      <c r="N10" s="42"/>
      <c r="O10" s="42">
        <v>1</v>
      </c>
    </row>
    <row r="11" spans="1:15" s="45" customFormat="1" ht="15.75" x14ac:dyDescent="0.25">
      <c r="A11" s="276" t="s">
        <v>93</v>
      </c>
      <c r="B11" s="46" t="s">
        <v>36</v>
      </c>
      <c r="C11" s="276">
        <v>2</v>
      </c>
      <c r="D11" s="47" t="s">
        <v>306</v>
      </c>
      <c r="E11" s="47"/>
      <c r="F11" s="47" t="s">
        <v>642</v>
      </c>
      <c r="G11" s="47" t="s">
        <v>643</v>
      </c>
      <c r="H11" s="258" t="s">
        <v>644</v>
      </c>
      <c r="I11" s="47" t="s">
        <v>645</v>
      </c>
      <c r="J11" s="47">
        <v>9</v>
      </c>
      <c r="K11" s="295"/>
      <c r="L11" s="295">
        <v>45</v>
      </c>
      <c r="M11" s="263" t="s">
        <v>86</v>
      </c>
      <c r="N11" s="49"/>
      <c r="O11" s="49"/>
    </row>
    <row r="12" spans="1:15" s="45" customFormat="1" ht="15.75" x14ac:dyDescent="0.25">
      <c r="A12" s="34" t="s">
        <v>94</v>
      </c>
      <c r="B12" s="41" t="s">
        <v>37</v>
      </c>
      <c r="C12" s="34"/>
      <c r="D12" s="42" t="s">
        <v>321</v>
      </c>
      <c r="E12" s="42">
        <v>2</v>
      </c>
      <c r="F12" s="42" t="s">
        <v>646</v>
      </c>
      <c r="G12" s="42" t="s">
        <v>647</v>
      </c>
      <c r="H12" s="257" t="s">
        <v>648</v>
      </c>
      <c r="I12" s="42" t="s">
        <v>649</v>
      </c>
      <c r="J12" s="42">
        <v>5</v>
      </c>
      <c r="K12" s="294">
        <v>1</v>
      </c>
      <c r="L12" s="294">
        <v>38</v>
      </c>
      <c r="M12" s="257" t="s">
        <v>98</v>
      </c>
      <c r="N12" s="42"/>
      <c r="O12" s="42"/>
    </row>
    <row r="13" spans="1:15" s="45" customFormat="1" ht="15.75" x14ac:dyDescent="0.25">
      <c r="A13" s="276" t="s">
        <v>95</v>
      </c>
      <c r="B13" s="46" t="s">
        <v>38</v>
      </c>
      <c r="C13" s="47">
        <v>1</v>
      </c>
      <c r="D13" s="47" t="s">
        <v>94</v>
      </c>
      <c r="E13" s="47"/>
      <c r="F13" s="47" t="s">
        <v>650</v>
      </c>
      <c r="G13" s="47" t="s">
        <v>651</v>
      </c>
      <c r="H13" s="258" t="s">
        <v>652</v>
      </c>
      <c r="I13" s="47" t="s">
        <v>653</v>
      </c>
      <c r="J13" s="47">
        <v>12</v>
      </c>
      <c r="K13" s="295"/>
      <c r="L13" s="295">
        <v>32</v>
      </c>
      <c r="M13" s="47" t="s">
        <v>310</v>
      </c>
      <c r="N13" s="49"/>
      <c r="O13" s="49"/>
    </row>
    <row r="14" spans="1:15" s="45" customFormat="1" ht="15.75" x14ac:dyDescent="0.25">
      <c r="A14" s="34" t="s">
        <v>96</v>
      </c>
      <c r="B14" s="41" t="s">
        <v>39</v>
      </c>
      <c r="C14" s="34"/>
      <c r="D14" s="42" t="s">
        <v>390</v>
      </c>
      <c r="E14" s="42">
        <v>2</v>
      </c>
      <c r="F14" s="42" t="s">
        <v>654</v>
      </c>
      <c r="G14" s="42" t="s">
        <v>285</v>
      </c>
      <c r="H14" s="257" t="s">
        <v>655</v>
      </c>
      <c r="I14" s="42" t="s">
        <v>656</v>
      </c>
      <c r="J14" s="42">
        <v>10</v>
      </c>
      <c r="K14" s="294">
        <v>1</v>
      </c>
      <c r="L14" s="294">
        <v>13</v>
      </c>
      <c r="M14" s="257" t="s">
        <v>90</v>
      </c>
      <c r="N14" s="42">
        <v>4</v>
      </c>
      <c r="O14" s="42"/>
    </row>
    <row r="15" spans="1:15" s="45" customFormat="1" ht="15.75" x14ac:dyDescent="0.25">
      <c r="A15" s="276" t="s">
        <v>97</v>
      </c>
      <c r="B15" s="46" t="s">
        <v>40</v>
      </c>
      <c r="C15" s="47">
        <v>1</v>
      </c>
      <c r="D15" s="47" t="s">
        <v>385</v>
      </c>
      <c r="E15" s="47">
        <v>1</v>
      </c>
      <c r="F15" s="47" t="s">
        <v>657</v>
      </c>
      <c r="G15" s="47" t="s">
        <v>658</v>
      </c>
      <c r="H15" s="258" t="s">
        <v>659</v>
      </c>
      <c r="I15" s="47" t="s">
        <v>432</v>
      </c>
      <c r="J15" s="47">
        <v>11</v>
      </c>
      <c r="K15" s="295">
        <v>1</v>
      </c>
      <c r="L15" s="295">
        <v>44</v>
      </c>
      <c r="M15" s="47" t="s">
        <v>401</v>
      </c>
      <c r="N15" s="49"/>
      <c r="O15" s="49"/>
    </row>
    <row r="16" spans="1:15" s="45" customFormat="1" ht="15.75" x14ac:dyDescent="0.25">
      <c r="A16" s="34" t="s">
        <v>98</v>
      </c>
      <c r="B16" s="41" t="s">
        <v>41</v>
      </c>
      <c r="C16" s="34"/>
      <c r="D16" s="42" t="s">
        <v>98</v>
      </c>
      <c r="E16" s="42">
        <v>4</v>
      </c>
      <c r="F16" s="42" t="s">
        <v>660</v>
      </c>
      <c r="G16" s="42" t="s">
        <v>661</v>
      </c>
      <c r="H16" s="257" t="s">
        <v>662</v>
      </c>
      <c r="I16" s="42" t="s">
        <v>394</v>
      </c>
      <c r="J16" s="42">
        <v>21</v>
      </c>
      <c r="K16" s="294"/>
      <c r="L16" s="294">
        <v>35</v>
      </c>
      <c r="M16" s="257" t="s">
        <v>93</v>
      </c>
      <c r="N16" s="42"/>
      <c r="O16" s="42"/>
    </row>
    <row r="17" spans="1:15" s="45" customFormat="1" ht="15.75" x14ac:dyDescent="0.25">
      <c r="A17" s="276" t="s">
        <v>99</v>
      </c>
      <c r="B17" s="46" t="s">
        <v>42</v>
      </c>
      <c r="C17" s="47">
        <v>3</v>
      </c>
      <c r="D17" s="47" t="s">
        <v>306</v>
      </c>
      <c r="E17" s="47">
        <v>1</v>
      </c>
      <c r="F17" s="47" t="s">
        <v>663</v>
      </c>
      <c r="G17" s="47" t="s">
        <v>664</v>
      </c>
      <c r="H17" s="258" t="s">
        <v>665</v>
      </c>
      <c r="I17" s="47" t="s">
        <v>666</v>
      </c>
      <c r="J17" s="47">
        <v>24</v>
      </c>
      <c r="K17" s="295"/>
      <c r="L17" s="295">
        <v>33</v>
      </c>
      <c r="M17" s="47" t="s">
        <v>421</v>
      </c>
      <c r="N17" s="49">
        <v>1</v>
      </c>
      <c r="O17" s="49">
        <v>3</v>
      </c>
    </row>
    <row r="18" spans="1:15" s="45" customFormat="1" ht="15.75" x14ac:dyDescent="0.25">
      <c r="A18" s="34" t="s">
        <v>100</v>
      </c>
      <c r="B18" s="41" t="s">
        <v>43</v>
      </c>
      <c r="C18" s="34"/>
      <c r="D18" s="42" t="s">
        <v>101</v>
      </c>
      <c r="E18" s="42">
        <v>1</v>
      </c>
      <c r="F18" s="42" t="s">
        <v>667</v>
      </c>
      <c r="G18" s="42" t="s">
        <v>271</v>
      </c>
      <c r="H18" s="257" t="s">
        <v>668</v>
      </c>
      <c r="I18" s="42" t="s">
        <v>425</v>
      </c>
      <c r="J18" s="42">
        <v>16</v>
      </c>
      <c r="K18" s="294">
        <v>1</v>
      </c>
      <c r="L18" s="294">
        <v>53</v>
      </c>
      <c r="M18" s="257" t="s">
        <v>95</v>
      </c>
      <c r="N18" s="42">
        <v>1</v>
      </c>
      <c r="O18" s="42"/>
    </row>
    <row r="19" spans="1:15" s="45" customFormat="1" ht="15.75" x14ac:dyDescent="0.25">
      <c r="A19" s="276" t="s">
        <v>101</v>
      </c>
      <c r="B19" s="46" t="s">
        <v>44</v>
      </c>
      <c r="C19" s="276">
        <v>1</v>
      </c>
      <c r="D19" s="47" t="s">
        <v>94</v>
      </c>
      <c r="E19" s="47">
        <v>2</v>
      </c>
      <c r="F19" s="47" t="s">
        <v>669</v>
      </c>
      <c r="G19" s="47" t="s">
        <v>670</v>
      </c>
      <c r="H19" s="258" t="s">
        <v>383</v>
      </c>
      <c r="I19" s="47" t="s">
        <v>270</v>
      </c>
      <c r="J19" s="47">
        <v>18</v>
      </c>
      <c r="K19" s="295"/>
      <c r="L19" s="295">
        <v>30</v>
      </c>
      <c r="M19" s="47" t="s">
        <v>87</v>
      </c>
      <c r="N19" s="49"/>
      <c r="O19" s="49"/>
    </row>
    <row r="20" spans="1:15" s="45" customFormat="1" ht="15.75" x14ac:dyDescent="0.25">
      <c r="A20" s="34" t="s">
        <v>102</v>
      </c>
      <c r="B20" s="41" t="s">
        <v>45</v>
      </c>
      <c r="C20" s="42">
        <v>3</v>
      </c>
      <c r="D20" s="42" t="s">
        <v>385</v>
      </c>
      <c r="E20" s="42">
        <v>2</v>
      </c>
      <c r="F20" s="42" t="s">
        <v>671</v>
      </c>
      <c r="G20" s="42" t="s">
        <v>672</v>
      </c>
      <c r="H20" s="257" t="s">
        <v>673</v>
      </c>
      <c r="I20" s="42" t="s">
        <v>635</v>
      </c>
      <c r="J20" s="42">
        <v>16</v>
      </c>
      <c r="K20" s="294">
        <v>1</v>
      </c>
      <c r="L20" s="294">
        <v>98</v>
      </c>
      <c r="M20" s="257" t="s">
        <v>424</v>
      </c>
      <c r="N20" s="42"/>
      <c r="O20" s="42"/>
    </row>
    <row r="21" spans="1:15" s="45" customFormat="1" ht="15.75" x14ac:dyDescent="0.25">
      <c r="A21" s="276" t="s">
        <v>103</v>
      </c>
      <c r="B21" s="46" t="s">
        <v>46</v>
      </c>
      <c r="C21" s="276"/>
      <c r="D21" s="47" t="s">
        <v>546</v>
      </c>
      <c r="E21" s="47">
        <v>1</v>
      </c>
      <c r="F21" s="47" t="s">
        <v>624</v>
      </c>
      <c r="G21" s="47" t="s">
        <v>502</v>
      </c>
      <c r="H21" s="258" t="s">
        <v>674</v>
      </c>
      <c r="I21" s="47" t="s">
        <v>379</v>
      </c>
      <c r="J21" s="47">
        <v>14</v>
      </c>
      <c r="K21" s="295">
        <v>1</v>
      </c>
      <c r="L21" s="295">
        <v>86</v>
      </c>
      <c r="M21" s="47" t="s">
        <v>339</v>
      </c>
      <c r="N21" s="49"/>
      <c r="O21" s="49"/>
    </row>
    <row r="22" spans="1:15" s="45" customFormat="1" ht="16.5" customHeight="1" x14ac:dyDescent="0.25">
      <c r="A22" s="354" t="s">
        <v>104</v>
      </c>
      <c r="B22" s="355"/>
      <c r="C22" s="51">
        <v>17</v>
      </c>
      <c r="D22" s="50" t="s">
        <v>675</v>
      </c>
      <c r="E22" s="50">
        <v>32</v>
      </c>
      <c r="F22" s="50" t="s">
        <v>676</v>
      </c>
      <c r="G22" s="50" t="s">
        <v>677</v>
      </c>
      <c r="H22" s="259" t="s">
        <v>678</v>
      </c>
      <c r="I22" s="50" t="s">
        <v>679</v>
      </c>
      <c r="J22" s="50">
        <v>290</v>
      </c>
      <c r="K22" s="296">
        <v>12</v>
      </c>
      <c r="L22" s="296">
        <v>634</v>
      </c>
      <c r="M22" s="51" t="s">
        <v>680</v>
      </c>
      <c r="N22" s="51">
        <v>15</v>
      </c>
      <c r="O22" s="51">
        <v>4</v>
      </c>
    </row>
    <row r="23" spans="1:15" s="52" customFormat="1" ht="14.25" customHeight="1" x14ac:dyDescent="0.25">
      <c r="H23" s="262"/>
    </row>
    <row r="24" spans="1:15" ht="15.75" x14ac:dyDescent="0.25"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3"/>
    </row>
  </sheetData>
  <mergeCells count="6">
    <mergeCell ref="A22:B22"/>
    <mergeCell ref="A2:A3"/>
    <mergeCell ref="B2:B3"/>
    <mergeCell ref="C2:J2"/>
    <mergeCell ref="A1:O1"/>
    <mergeCell ref="K2:O2"/>
  </mergeCells>
  <pageMargins left="0.25" right="0.25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90" zoomScaleNormal="90" workbookViewId="0">
      <selection activeCell="N22" sqref="N22"/>
    </sheetView>
  </sheetViews>
  <sheetFormatPr defaultRowHeight="18" x14ac:dyDescent="0.25"/>
  <cols>
    <col min="1" max="1" width="4.5703125" style="84" customWidth="1"/>
    <col min="2" max="2" width="22.42578125" style="84" bestFit="1" customWidth="1"/>
    <col min="3" max="3" width="13.28515625" style="84" customWidth="1"/>
    <col min="4" max="4" width="13" style="84" customWidth="1"/>
    <col min="5" max="5" width="14.5703125" style="84" customWidth="1"/>
    <col min="6" max="6" width="19.140625" style="84" customWidth="1"/>
    <col min="7" max="7" width="15.85546875" style="84" customWidth="1"/>
    <col min="8" max="8" width="17.42578125" style="84" customWidth="1"/>
    <col min="9" max="10" width="20" style="84" customWidth="1"/>
    <col min="11" max="11" width="15.7109375" style="84" customWidth="1"/>
    <col min="12" max="12" width="16.28515625" style="84" customWidth="1"/>
    <col min="13" max="16384" width="9.140625" style="84"/>
  </cols>
  <sheetData>
    <row r="1" spans="1:12" ht="17.45" customHeight="1" x14ac:dyDescent="0.25">
      <c r="A1" s="153"/>
      <c r="B1" s="364" t="s">
        <v>149</v>
      </c>
      <c r="C1" s="364"/>
      <c r="D1" s="364"/>
      <c r="E1" s="364"/>
      <c r="F1" s="364"/>
      <c r="G1" s="364"/>
      <c r="H1" s="153"/>
      <c r="I1" s="153"/>
      <c r="J1" s="153"/>
      <c r="K1" s="153"/>
      <c r="L1" s="153"/>
    </row>
    <row r="2" spans="1:12" ht="18" customHeight="1" x14ac:dyDescent="0.25">
      <c r="A2" s="364" t="s">
        <v>181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</row>
    <row r="3" spans="1:12" ht="21.6" customHeight="1" x14ac:dyDescent="0.25">
      <c r="A3" s="382" t="s">
        <v>567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</row>
    <row r="4" spans="1:12" ht="12.6" customHeight="1" thickBot="1" x14ac:dyDescent="0.3">
      <c r="A4" s="153"/>
      <c r="B4" s="154"/>
      <c r="C4" s="155"/>
      <c r="D4" s="155"/>
      <c r="E4" s="153"/>
      <c r="F4" s="153"/>
      <c r="G4" s="153"/>
      <c r="H4" s="153"/>
      <c r="I4" s="153"/>
      <c r="J4" s="153"/>
      <c r="K4" s="153"/>
      <c r="L4" s="153"/>
    </row>
    <row r="5" spans="1:12" ht="17.45" customHeight="1" x14ac:dyDescent="0.25">
      <c r="A5" s="433" t="s">
        <v>47</v>
      </c>
      <c r="B5" s="436" t="s">
        <v>2</v>
      </c>
      <c r="C5" s="427" t="s">
        <v>182</v>
      </c>
      <c r="D5" s="427" t="s">
        <v>183</v>
      </c>
      <c r="E5" s="427" t="s">
        <v>184</v>
      </c>
      <c r="F5" s="427" t="s">
        <v>185</v>
      </c>
      <c r="G5" s="430" t="s">
        <v>155</v>
      </c>
      <c r="H5" s="378" t="s">
        <v>246</v>
      </c>
      <c r="I5" s="378"/>
      <c r="J5" s="378"/>
      <c r="K5" s="378"/>
      <c r="L5" s="379"/>
    </row>
    <row r="6" spans="1:12" ht="17.45" customHeight="1" x14ac:dyDescent="0.25">
      <c r="A6" s="434"/>
      <c r="B6" s="437"/>
      <c r="C6" s="428"/>
      <c r="D6" s="428"/>
      <c r="E6" s="428"/>
      <c r="F6" s="428"/>
      <c r="G6" s="431"/>
      <c r="H6" s="322" t="s">
        <v>156</v>
      </c>
      <c r="I6" s="322"/>
      <c r="J6" s="322"/>
      <c r="K6" s="322"/>
      <c r="L6" s="380" t="s">
        <v>157</v>
      </c>
    </row>
    <row r="7" spans="1:12" ht="48" thickBot="1" x14ac:dyDescent="0.3">
      <c r="A7" s="435"/>
      <c r="B7" s="438"/>
      <c r="C7" s="429"/>
      <c r="D7" s="429"/>
      <c r="E7" s="429"/>
      <c r="F7" s="429"/>
      <c r="G7" s="432"/>
      <c r="H7" s="156" t="s">
        <v>182</v>
      </c>
      <c r="I7" s="156" t="s">
        <v>183</v>
      </c>
      <c r="J7" s="156" t="s">
        <v>184</v>
      </c>
      <c r="K7" s="156" t="s">
        <v>185</v>
      </c>
      <c r="L7" s="381"/>
    </row>
    <row r="8" spans="1:12" x14ac:dyDescent="0.25">
      <c r="A8" s="157">
        <v>1</v>
      </c>
      <c r="B8" s="158" t="s">
        <v>4</v>
      </c>
      <c r="C8" s="159">
        <v>5</v>
      </c>
      <c r="D8" s="159">
        <v>6</v>
      </c>
      <c r="E8" s="159">
        <v>5</v>
      </c>
      <c r="F8" s="159"/>
      <c r="G8" s="160">
        <v>16</v>
      </c>
      <c r="H8" s="159">
        <v>7</v>
      </c>
      <c r="I8" s="159">
        <v>8</v>
      </c>
      <c r="J8" s="159">
        <v>5</v>
      </c>
      <c r="K8" s="159"/>
      <c r="L8" s="160">
        <v>20</v>
      </c>
    </row>
    <row r="9" spans="1:12" x14ac:dyDescent="0.25">
      <c r="A9" s="161">
        <v>2</v>
      </c>
      <c r="B9" s="162" t="s">
        <v>5</v>
      </c>
      <c r="C9" s="163">
        <v>3</v>
      </c>
      <c r="D9" s="163">
        <v>6</v>
      </c>
      <c r="E9" s="163">
        <v>2</v>
      </c>
      <c r="F9" s="163"/>
      <c r="G9" s="164">
        <v>11</v>
      </c>
      <c r="H9" s="163">
        <v>3</v>
      </c>
      <c r="I9" s="163">
        <v>8</v>
      </c>
      <c r="J9" s="163">
        <v>3</v>
      </c>
      <c r="K9" s="163"/>
      <c r="L9" s="164">
        <v>14</v>
      </c>
    </row>
    <row r="10" spans="1:12" x14ac:dyDescent="0.25">
      <c r="A10" s="165">
        <v>3</v>
      </c>
      <c r="B10" s="166" t="s">
        <v>6</v>
      </c>
      <c r="C10" s="159">
        <v>15</v>
      </c>
      <c r="D10" s="159">
        <v>8</v>
      </c>
      <c r="E10" s="159">
        <v>25</v>
      </c>
      <c r="F10" s="159">
        <v>5</v>
      </c>
      <c r="G10" s="160">
        <v>53</v>
      </c>
      <c r="H10" s="159">
        <v>16</v>
      </c>
      <c r="I10" s="159">
        <v>10</v>
      </c>
      <c r="J10" s="159">
        <v>25</v>
      </c>
      <c r="K10" s="159">
        <v>7</v>
      </c>
      <c r="L10" s="160">
        <v>58</v>
      </c>
    </row>
    <row r="11" spans="1:12" x14ac:dyDescent="0.25">
      <c r="A11" s="161">
        <v>4</v>
      </c>
      <c r="B11" s="162" t="s">
        <v>7</v>
      </c>
      <c r="C11" s="163">
        <v>12</v>
      </c>
      <c r="D11" s="163">
        <v>4</v>
      </c>
      <c r="E11" s="163">
        <v>18</v>
      </c>
      <c r="F11" s="163">
        <v>2</v>
      </c>
      <c r="G11" s="164">
        <v>36</v>
      </c>
      <c r="H11" s="163">
        <v>14</v>
      </c>
      <c r="I11" s="163">
        <v>4</v>
      </c>
      <c r="J11" s="163">
        <v>18</v>
      </c>
      <c r="K11" s="163">
        <v>2</v>
      </c>
      <c r="L11" s="164">
        <v>38</v>
      </c>
    </row>
    <row r="12" spans="1:12" x14ac:dyDescent="0.25">
      <c r="A12" s="165">
        <v>5</v>
      </c>
      <c r="B12" s="166" t="s">
        <v>8</v>
      </c>
      <c r="C12" s="159">
        <v>13</v>
      </c>
      <c r="D12" s="159">
        <v>12</v>
      </c>
      <c r="E12" s="159">
        <v>8</v>
      </c>
      <c r="F12" s="159">
        <v>1</v>
      </c>
      <c r="G12" s="160">
        <v>34</v>
      </c>
      <c r="H12" s="159">
        <v>15</v>
      </c>
      <c r="I12" s="159">
        <v>13</v>
      </c>
      <c r="J12" s="159">
        <v>8</v>
      </c>
      <c r="K12" s="159">
        <v>1</v>
      </c>
      <c r="L12" s="160">
        <v>37</v>
      </c>
    </row>
    <row r="13" spans="1:12" x14ac:dyDescent="0.25">
      <c r="A13" s="161">
        <v>6</v>
      </c>
      <c r="B13" s="162" t="s">
        <v>9</v>
      </c>
      <c r="C13" s="163">
        <v>18</v>
      </c>
      <c r="D13" s="163">
        <v>13</v>
      </c>
      <c r="E13" s="163">
        <v>36</v>
      </c>
      <c r="F13" s="163">
        <v>8</v>
      </c>
      <c r="G13" s="164">
        <v>75</v>
      </c>
      <c r="H13" s="163">
        <v>20</v>
      </c>
      <c r="I13" s="163">
        <v>16</v>
      </c>
      <c r="J13" s="163">
        <v>38</v>
      </c>
      <c r="K13" s="163">
        <v>8</v>
      </c>
      <c r="L13" s="164">
        <v>82</v>
      </c>
    </row>
    <row r="14" spans="1:12" x14ac:dyDescent="0.25">
      <c r="A14" s="165">
        <v>7</v>
      </c>
      <c r="B14" s="166" t="s">
        <v>10</v>
      </c>
      <c r="C14" s="159">
        <v>14</v>
      </c>
      <c r="D14" s="159">
        <v>5</v>
      </c>
      <c r="E14" s="159">
        <v>9</v>
      </c>
      <c r="F14" s="159">
        <v>5</v>
      </c>
      <c r="G14" s="160">
        <v>33</v>
      </c>
      <c r="H14" s="159">
        <v>14</v>
      </c>
      <c r="I14" s="159">
        <v>7</v>
      </c>
      <c r="J14" s="159">
        <v>10</v>
      </c>
      <c r="K14" s="159">
        <v>5</v>
      </c>
      <c r="L14" s="160">
        <v>36</v>
      </c>
    </row>
    <row r="15" spans="1:12" x14ac:dyDescent="0.25">
      <c r="A15" s="161">
        <v>8</v>
      </c>
      <c r="B15" s="162" t="s">
        <v>11</v>
      </c>
      <c r="C15" s="163">
        <v>6</v>
      </c>
      <c r="D15" s="163">
        <v>9</v>
      </c>
      <c r="E15" s="163">
        <v>2</v>
      </c>
      <c r="F15" s="163"/>
      <c r="G15" s="164">
        <v>17</v>
      </c>
      <c r="H15" s="163">
        <v>6</v>
      </c>
      <c r="I15" s="163">
        <v>10</v>
      </c>
      <c r="J15" s="163">
        <v>2</v>
      </c>
      <c r="K15" s="163"/>
      <c r="L15" s="164">
        <v>18</v>
      </c>
    </row>
    <row r="16" spans="1:12" x14ac:dyDescent="0.25">
      <c r="A16" s="165">
        <v>9</v>
      </c>
      <c r="B16" s="166" t="s">
        <v>12</v>
      </c>
      <c r="C16" s="159">
        <v>16</v>
      </c>
      <c r="D16" s="159">
        <v>9</v>
      </c>
      <c r="E16" s="159">
        <v>6</v>
      </c>
      <c r="F16" s="159"/>
      <c r="G16" s="160">
        <v>31</v>
      </c>
      <c r="H16" s="159">
        <v>18</v>
      </c>
      <c r="I16" s="159">
        <v>10</v>
      </c>
      <c r="J16" s="159">
        <v>6</v>
      </c>
      <c r="K16" s="159"/>
      <c r="L16" s="160">
        <v>34</v>
      </c>
    </row>
    <row r="17" spans="1:12" x14ac:dyDescent="0.25">
      <c r="A17" s="161">
        <v>10</v>
      </c>
      <c r="B17" s="162" t="s">
        <v>13</v>
      </c>
      <c r="C17" s="163"/>
      <c r="D17" s="163"/>
      <c r="E17" s="163">
        <v>3</v>
      </c>
      <c r="F17" s="163">
        <v>1</v>
      </c>
      <c r="G17" s="164">
        <v>4</v>
      </c>
      <c r="H17" s="163"/>
      <c r="I17" s="163"/>
      <c r="J17" s="163">
        <v>3</v>
      </c>
      <c r="K17" s="163">
        <v>1</v>
      </c>
      <c r="L17" s="164">
        <v>4</v>
      </c>
    </row>
    <row r="18" spans="1:12" x14ac:dyDescent="0.25">
      <c r="A18" s="165">
        <v>11</v>
      </c>
      <c r="B18" s="166" t="s">
        <v>14</v>
      </c>
      <c r="C18" s="159">
        <v>7</v>
      </c>
      <c r="D18" s="159">
        <v>4</v>
      </c>
      <c r="E18" s="159">
        <v>5</v>
      </c>
      <c r="F18" s="159"/>
      <c r="G18" s="160">
        <v>16</v>
      </c>
      <c r="H18" s="159">
        <v>9</v>
      </c>
      <c r="I18" s="159">
        <v>5</v>
      </c>
      <c r="J18" s="159">
        <v>4</v>
      </c>
      <c r="K18" s="159"/>
      <c r="L18" s="160">
        <v>18</v>
      </c>
    </row>
    <row r="19" spans="1:12" x14ac:dyDescent="0.25">
      <c r="A19" s="161">
        <v>12</v>
      </c>
      <c r="B19" s="162" t="s">
        <v>15</v>
      </c>
      <c r="C19" s="163">
        <v>8</v>
      </c>
      <c r="D19" s="163">
        <v>16</v>
      </c>
      <c r="E19" s="163">
        <v>33</v>
      </c>
      <c r="F19" s="163">
        <v>4</v>
      </c>
      <c r="G19" s="167">
        <v>61</v>
      </c>
      <c r="H19" s="163">
        <v>12</v>
      </c>
      <c r="I19" s="163">
        <v>16</v>
      </c>
      <c r="J19" s="163">
        <v>35</v>
      </c>
      <c r="K19" s="163">
        <v>4</v>
      </c>
      <c r="L19" s="167">
        <v>67</v>
      </c>
    </row>
    <row r="20" spans="1:12" x14ac:dyDescent="0.25">
      <c r="A20" s="165">
        <v>13</v>
      </c>
      <c r="B20" s="166" t="s">
        <v>16</v>
      </c>
      <c r="C20" s="159">
        <v>6</v>
      </c>
      <c r="D20" s="159">
        <v>7</v>
      </c>
      <c r="E20" s="159">
        <v>4</v>
      </c>
      <c r="F20" s="159"/>
      <c r="G20" s="160">
        <v>17</v>
      </c>
      <c r="H20" s="159">
        <v>7</v>
      </c>
      <c r="I20" s="159">
        <v>8</v>
      </c>
      <c r="J20" s="159">
        <v>4</v>
      </c>
      <c r="K20" s="159"/>
      <c r="L20" s="160">
        <v>19</v>
      </c>
    </row>
    <row r="21" spans="1:12" x14ac:dyDescent="0.25">
      <c r="A21" s="161">
        <v>14</v>
      </c>
      <c r="B21" s="162" t="s">
        <v>17</v>
      </c>
      <c r="C21" s="163">
        <v>4</v>
      </c>
      <c r="D21" s="163">
        <v>2</v>
      </c>
      <c r="E21" s="163">
        <v>3</v>
      </c>
      <c r="F21" s="163"/>
      <c r="G21" s="167">
        <v>9</v>
      </c>
      <c r="H21" s="163">
        <v>4</v>
      </c>
      <c r="I21" s="163">
        <v>2</v>
      </c>
      <c r="J21" s="163">
        <v>3</v>
      </c>
      <c r="K21" s="163"/>
      <c r="L21" s="167">
        <v>9</v>
      </c>
    </row>
    <row r="22" spans="1:12" x14ac:dyDescent="0.25">
      <c r="A22" s="165">
        <v>15</v>
      </c>
      <c r="B22" s="166" t="s">
        <v>18</v>
      </c>
      <c r="C22" s="159">
        <v>14</v>
      </c>
      <c r="D22" s="159">
        <v>8</v>
      </c>
      <c r="E22" s="159">
        <v>8</v>
      </c>
      <c r="F22" s="159">
        <v>1</v>
      </c>
      <c r="G22" s="160">
        <v>31</v>
      </c>
      <c r="H22" s="159">
        <v>13</v>
      </c>
      <c r="I22" s="159">
        <v>9</v>
      </c>
      <c r="J22" s="159">
        <v>7</v>
      </c>
      <c r="K22" s="159">
        <v>1</v>
      </c>
      <c r="L22" s="160">
        <v>30</v>
      </c>
    </row>
    <row r="23" spans="1:12" x14ac:dyDescent="0.25">
      <c r="A23" s="161">
        <v>16</v>
      </c>
      <c r="B23" s="162" t="s">
        <v>19</v>
      </c>
      <c r="C23" s="163">
        <v>9</v>
      </c>
      <c r="D23" s="163">
        <v>2</v>
      </c>
      <c r="E23" s="163">
        <v>5</v>
      </c>
      <c r="F23" s="163"/>
      <c r="G23" s="167">
        <v>16</v>
      </c>
      <c r="H23" s="163">
        <v>10</v>
      </c>
      <c r="I23" s="163">
        <v>2</v>
      </c>
      <c r="J23" s="163">
        <v>5</v>
      </c>
      <c r="K23" s="163"/>
      <c r="L23" s="167">
        <v>17</v>
      </c>
    </row>
    <row r="24" spans="1:12" x14ac:dyDescent="0.25">
      <c r="A24" s="165">
        <v>17</v>
      </c>
      <c r="B24" s="166" t="s">
        <v>20</v>
      </c>
      <c r="C24" s="159">
        <v>17</v>
      </c>
      <c r="D24" s="159">
        <v>16</v>
      </c>
      <c r="E24" s="159">
        <v>8</v>
      </c>
      <c r="F24" s="159"/>
      <c r="G24" s="160">
        <v>41</v>
      </c>
      <c r="H24" s="159">
        <v>19</v>
      </c>
      <c r="I24" s="159">
        <v>20</v>
      </c>
      <c r="J24" s="159">
        <v>9</v>
      </c>
      <c r="K24" s="159"/>
      <c r="L24" s="160">
        <v>48</v>
      </c>
    </row>
    <row r="25" spans="1:12" x14ac:dyDescent="0.25">
      <c r="A25" s="161">
        <v>18</v>
      </c>
      <c r="B25" s="162" t="s">
        <v>21</v>
      </c>
      <c r="C25" s="163">
        <v>18</v>
      </c>
      <c r="D25" s="163">
        <v>18</v>
      </c>
      <c r="E25" s="163">
        <v>4</v>
      </c>
      <c r="F25" s="163"/>
      <c r="G25" s="167">
        <v>40</v>
      </c>
      <c r="H25" s="163">
        <v>19</v>
      </c>
      <c r="I25" s="163">
        <v>22</v>
      </c>
      <c r="J25" s="163">
        <v>5</v>
      </c>
      <c r="K25" s="163"/>
      <c r="L25" s="167">
        <v>46</v>
      </c>
    </row>
    <row r="26" spans="1:12" ht="18.75" thickBot="1" x14ac:dyDescent="0.3">
      <c r="A26" s="168"/>
      <c r="B26" s="169" t="s">
        <v>22</v>
      </c>
      <c r="C26" s="170">
        <v>185</v>
      </c>
      <c r="D26" s="170">
        <v>145</v>
      </c>
      <c r="E26" s="170">
        <v>184</v>
      </c>
      <c r="F26" s="171">
        <v>27</v>
      </c>
      <c r="G26" s="235">
        <v>541</v>
      </c>
      <c r="H26" s="171">
        <v>206</v>
      </c>
      <c r="I26" s="170">
        <v>170</v>
      </c>
      <c r="J26" s="170">
        <v>190</v>
      </c>
      <c r="K26" s="170">
        <v>29</v>
      </c>
      <c r="L26" s="171">
        <v>595</v>
      </c>
    </row>
  </sheetData>
  <mergeCells count="13">
    <mergeCell ref="A2:L2"/>
    <mergeCell ref="A3:L3"/>
    <mergeCell ref="B1:G1"/>
    <mergeCell ref="E5:E7"/>
    <mergeCell ref="F5:F7"/>
    <mergeCell ref="G5:G7"/>
    <mergeCell ref="A5:A7"/>
    <mergeCell ref="B5:B7"/>
    <mergeCell ref="C5:C7"/>
    <mergeCell ref="D5:D7"/>
    <mergeCell ref="H5:L5"/>
    <mergeCell ref="H6:K6"/>
    <mergeCell ref="L6:L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="80" zoomScaleNormal="80" workbookViewId="0">
      <selection activeCell="M13" sqref="M13"/>
    </sheetView>
  </sheetViews>
  <sheetFormatPr defaultRowHeight="12.75" x14ac:dyDescent="0.2"/>
  <cols>
    <col min="1" max="1" width="4.7109375" style="75" customWidth="1"/>
    <col min="2" max="2" width="28.28515625" style="99" customWidth="1"/>
    <col min="3" max="3" width="18.7109375" style="75" customWidth="1"/>
    <col min="4" max="4" width="17" style="75" customWidth="1"/>
    <col min="5" max="5" width="15.28515625" style="75" customWidth="1"/>
    <col min="6" max="9" width="17.28515625" style="75" customWidth="1"/>
    <col min="10" max="16384" width="9.140625" style="75"/>
  </cols>
  <sheetData>
    <row r="1" spans="1:9" ht="15.75" customHeight="1" x14ac:dyDescent="0.2">
      <c r="A1" s="439" t="s">
        <v>174</v>
      </c>
      <c r="B1" s="439"/>
      <c r="C1" s="439"/>
      <c r="D1" s="439"/>
      <c r="E1" s="439"/>
      <c r="F1" s="439"/>
      <c r="G1" s="439"/>
      <c r="H1" s="439"/>
      <c r="I1" s="439"/>
    </row>
    <row r="2" spans="1:9" s="92" customFormat="1" ht="17.25" customHeight="1" x14ac:dyDescent="0.25">
      <c r="A2" s="440" t="s">
        <v>450</v>
      </c>
      <c r="B2" s="440"/>
      <c r="C2" s="440"/>
      <c r="D2" s="440"/>
      <c r="E2" s="440"/>
      <c r="F2" s="440"/>
      <c r="G2" s="440"/>
      <c r="H2" s="440"/>
      <c r="I2" s="440"/>
    </row>
    <row r="3" spans="1:9" s="93" customFormat="1" ht="47.25" x14ac:dyDescent="0.25">
      <c r="A3" s="347" t="s">
        <v>47</v>
      </c>
      <c r="B3" s="347" t="s">
        <v>2</v>
      </c>
      <c r="C3" s="347" t="s">
        <v>175</v>
      </c>
      <c r="D3" s="347" t="s">
        <v>386</v>
      </c>
      <c r="E3" s="266" t="s">
        <v>176</v>
      </c>
      <c r="F3" s="266" t="s">
        <v>177</v>
      </c>
      <c r="G3" s="266" t="s">
        <v>178</v>
      </c>
      <c r="H3" s="266" t="s">
        <v>179</v>
      </c>
      <c r="I3" s="266" t="s">
        <v>180</v>
      </c>
    </row>
    <row r="4" spans="1:9" s="93" customFormat="1" ht="15.75" customHeight="1" x14ac:dyDescent="0.25">
      <c r="A4" s="349"/>
      <c r="B4" s="349"/>
      <c r="C4" s="349"/>
      <c r="D4" s="349"/>
      <c r="E4" s="347" t="s">
        <v>72</v>
      </c>
      <c r="F4" s="347" t="s">
        <v>72</v>
      </c>
      <c r="G4" s="347" t="s">
        <v>72</v>
      </c>
      <c r="H4" s="347" t="s">
        <v>72</v>
      </c>
      <c r="I4" s="347" t="s">
        <v>72</v>
      </c>
    </row>
    <row r="5" spans="1:9" s="93" customFormat="1" ht="16.5" thickBot="1" x14ac:dyDescent="0.3">
      <c r="A5" s="356"/>
      <c r="B5" s="356"/>
      <c r="C5" s="356"/>
      <c r="D5" s="356"/>
      <c r="E5" s="356"/>
      <c r="F5" s="356"/>
      <c r="G5" s="356"/>
      <c r="H5" s="356"/>
      <c r="I5" s="356"/>
    </row>
    <row r="6" spans="1:9" s="94" customFormat="1" ht="17.25" customHeight="1" thickTop="1" x14ac:dyDescent="0.25">
      <c r="A6" s="265">
        <v>1</v>
      </c>
      <c r="B6" s="265">
        <v>2</v>
      </c>
      <c r="C6" s="265">
        <v>3</v>
      </c>
      <c r="D6" s="265">
        <v>4</v>
      </c>
      <c r="E6" s="265">
        <v>5</v>
      </c>
      <c r="F6" s="265">
        <v>6</v>
      </c>
      <c r="G6" s="265">
        <v>7</v>
      </c>
      <c r="H6" s="265">
        <v>8</v>
      </c>
      <c r="I6" s="265">
        <v>9</v>
      </c>
    </row>
    <row r="7" spans="1:9" s="93" customFormat="1" ht="15.75" x14ac:dyDescent="0.25">
      <c r="A7" s="34">
        <v>1</v>
      </c>
      <c r="B7" s="41" t="s">
        <v>70</v>
      </c>
      <c r="C7" s="116">
        <v>4</v>
      </c>
      <c r="D7" s="116">
        <v>1</v>
      </c>
      <c r="E7" s="116"/>
      <c r="F7" s="116"/>
      <c r="G7" s="116">
        <v>4</v>
      </c>
      <c r="H7" s="116">
        <v>1</v>
      </c>
      <c r="I7" s="116">
        <v>1</v>
      </c>
    </row>
    <row r="8" spans="1:9" s="95" customFormat="1" ht="15.75" x14ac:dyDescent="0.25">
      <c r="A8" s="276">
        <v>2</v>
      </c>
      <c r="B8" s="46" t="s">
        <v>69</v>
      </c>
      <c r="C8" s="130">
        <v>4</v>
      </c>
      <c r="D8" s="130">
        <v>1</v>
      </c>
      <c r="E8" s="130"/>
      <c r="F8" s="130">
        <v>2</v>
      </c>
      <c r="G8" s="130">
        <v>2</v>
      </c>
      <c r="H8" s="130">
        <v>0</v>
      </c>
      <c r="I8" s="130">
        <v>0</v>
      </c>
    </row>
    <row r="9" spans="1:9" s="95" customFormat="1" ht="15.75" x14ac:dyDescent="0.25">
      <c r="A9" s="34">
        <v>3</v>
      </c>
      <c r="B9" s="41" t="s">
        <v>68</v>
      </c>
      <c r="C9" s="116">
        <v>6</v>
      </c>
      <c r="D9" s="116">
        <v>4</v>
      </c>
      <c r="E9" s="116">
        <v>1</v>
      </c>
      <c r="F9" s="116">
        <v>2</v>
      </c>
      <c r="G9" s="116">
        <v>3</v>
      </c>
      <c r="H9" s="116">
        <v>0</v>
      </c>
      <c r="I9" s="116">
        <v>0</v>
      </c>
    </row>
    <row r="10" spans="1:9" s="95" customFormat="1" ht="15.75" x14ac:dyDescent="0.25">
      <c r="A10" s="276">
        <v>4</v>
      </c>
      <c r="B10" s="46" t="s">
        <v>67</v>
      </c>
      <c r="C10" s="130">
        <v>67</v>
      </c>
      <c r="D10" s="130">
        <v>46</v>
      </c>
      <c r="E10" s="130"/>
      <c r="F10" s="130">
        <v>41</v>
      </c>
      <c r="G10" s="130">
        <v>26</v>
      </c>
      <c r="H10" s="130">
        <v>18</v>
      </c>
      <c r="I10" s="130">
        <v>3</v>
      </c>
    </row>
    <row r="11" spans="1:9" s="95" customFormat="1" ht="15.75" x14ac:dyDescent="0.25">
      <c r="A11" s="34">
        <v>5</v>
      </c>
      <c r="B11" s="41" t="s">
        <v>66</v>
      </c>
      <c r="C11" s="116">
        <v>48</v>
      </c>
      <c r="D11" s="116">
        <v>35</v>
      </c>
      <c r="E11" s="116">
        <v>4</v>
      </c>
      <c r="F11" s="116">
        <v>25</v>
      </c>
      <c r="G11" s="116">
        <v>19</v>
      </c>
      <c r="H11" s="116">
        <v>11</v>
      </c>
      <c r="I11" s="116">
        <v>3</v>
      </c>
    </row>
    <row r="12" spans="1:9" s="95" customFormat="1" ht="15.75" x14ac:dyDescent="0.25">
      <c r="A12" s="276">
        <v>6</v>
      </c>
      <c r="B12" s="46" t="s">
        <v>9</v>
      </c>
      <c r="C12" s="130">
        <v>11</v>
      </c>
      <c r="D12" s="130">
        <v>1</v>
      </c>
      <c r="E12" s="130"/>
      <c r="F12" s="130">
        <v>4</v>
      </c>
      <c r="G12" s="130">
        <v>7</v>
      </c>
      <c r="H12" s="130">
        <v>7</v>
      </c>
      <c r="I12" s="130">
        <v>1</v>
      </c>
    </row>
    <row r="13" spans="1:9" s="95" customFormat="1" ht="15.75" x14ac:dyDescent="0.25">
      <c r="A13" s="34">
        <v>7</v>
      </c>
      <c r="B13" s="41" t="s">
        <v>10</v>
      </c>
      <c r="C13" s="116">
        <v>5</v>
      </c>
      <c r="D13" s="116">
        <v>3</v>
      </c>
      <c r="E13" s="116">
        <v>1</v>
      </c>
      <c r="F13" s="116">
        <v>1</v>
      </c>
      <c r="G13" s="116">
        <v>3</v>
      </c>
      <c r="H13" s="116">
        <v>1</v>
      </c>
      <c r="I13" s="116">
        <v>1</v>
      </c>
    </row>
    <row r="14" spans="1:9" s="95" customFormat="1" ht="15.75" x14ac:dyDescent="0.25">
      <c r="A14" s="276">
        <v>8</v>
      </c>
      <c r="B14" s="46" t="s">
        <v>11</v>
      </c>
      <c r="C14" s="130">
        <v>9</v>
      </c>
      <c r="D14" s="130">
        <v>4</v>
      </c>
      <c r="E14" s="130"/>
      <c r="F14" s="130">
        <v>1</v>
      </c>
      <c r="G14" s="130">
        <v>8</v>
      </c>
      <c r="H14" s="130">
        <v>0</v>
      </c>
      <c r="I14" s="130">
        <v>2</v>
      </c>
    </row>
    <row r="15" spans="1:9" s="95" customFormat="1" ht="15.75" x14ac:dyDescent="0.25">
      <c r="A15" s="34">
        <v>9</v>
      </c>
      <c r="B15" s="41" t="s">
        <v>12</v>
      </c>
      <c r="C15" s="116">
        <v>7</v>
      </c>
      <c r="D15" s="116">
        <v>3</v>
      </c>
      <c r="E15" s="116"/>
      <c r="F15" s="116">
        <v>3</v>
      </c>
      <c r="G15" s="116">
        <v>4</v>
      </c>
      <c r="H15" s="116">
        <v>1</v>
      </c>
      <c r="I15" s="116">
        <v>1</v>
      </c>
    </row>
    <row r="16" spans="1:9" s="95" customFormat="1" ht="15.75" x14ac:dyDescent="0.25">
      <c r="A16" s="276">
        <v>10</v>
      </c>
      <c r="B16" s="46" t="s">
        <v>13</v>
      </c>
      <c r="C16" s="130">
        <v>7</v>
      </c>
      <c r="D16" s="130">
        <v>4</v>
      </c>
      <c r="E16" s="130">
        <v>2</v>
      </c>
      <c r="F16" s="130">
        <v>3</v>
      </c>
      <c r="G16" s="130">
        <v>2</v>
      </c>
      <c r="H16" s="130">
        <v>2</v>
      </c>
      <c r="I16" s="130">
        <v>1</v>
      </c>
    </row>
    <row r="17" spans="1:9" s="95" customFormat="1" ht="15.75" x14ac:dyDescent="0.25">
      <c r="A17" s="34">
        <v>11</v>
      </c>
      <c r="B17" s="41" t="s">
        <v>14</v>
      </c>
      <c r="C17" s="116">
        <v>3</v>
      </c>
      <c r="D17" s="116">
        <v>1</v>
      </c>
      <c r="E17" s="116">
        <v>1</v>
      </c>
      <c r="F17" s="116"/>
      <c r="G17" s="116">
        <v>2</v>
      </c>
      <c r="H17" s="116">
        <v>2</v>
      </c>
      <c r="I17" s="116"/>
    </row>
    <row r="18" spans="1:9" s="95" customFormat="1" ht="15.75" x14ac:dyDescent="0.25">
      <c r="A18" s="276">
        <v>12</v>
      </c>
      <c r="B18" s="46" t="s">
        <v>15</v>
      </c>
      <c r="C18" s="130">
        <v>20</v>
      </c>
      <c r="D18" s="130">
        <v>16</v>
      </c>
      <c r="E18" s="130"/>
      <c r="F18" s="130">
        <v>11</v>
      </c>
      <c r="G18" s="130">
        <v>9</v>
      </c>
      <c r="H18" s="130">
        <v>1</v>
      </c>
      <c r="I18" s="130">
        <v>2</v>
      </c>
    </row>
    <row r="19" spans="1:9" s="95" customFormat="1" ht="15.75" x14ac:dyDescent="0.25">
      <c r="A19" s="34">
        <v>13</v>
      </c>
      <c r="B19" s="41" t="s">
        <v>16</v>
      </c>
      <c r="C19" s="116">
        <v>5</v>
      </c>
      <c r="D19" s="116">
        <v>1</v>
      </c>
      <c r="E19" s="116"/>
      <c r="F19" s="116">
        <v>2</v>
      </c>
      <c r="G19" s="116">
        <v>3</v>
      </c>
      <c r="H19" s="116">
        <v>1</v>
      </c>
      <c r="I19" s="116">
        <v>3</v>
      </c>
    </row>
    <row r="20" spans="1:9" s="95" customFormat="1" ht="15.75" x14ac:dyDescent="0.25">
      <c r="A20" s="276">
        <v>14</v>
      </c>
      <c r="B20" s="46" t="s">
        <v>17</v>
      </c>
      <c r="C20" s="130">
        <v>12</v>
      </c>
      <c r="D20" s="130">
        <v>6</v>
      </c>
      <c r="E20" s="130"/>
      <c r="F20" s="130">
        <v>5</v>
      </c>
      <c r="G20" s="130">
        <v>7</v>
      </c>
      <c r="H20" s="130">
        <v>2</v>
      </c>
      <c r="I20" s="130">
        <v>1</v>
      </c>
    </row>
    <row r="21" spans="1:9" s="95" customFormat="1" ht="15.75" x14ac:dyDescent="0.25">
      <c r="A21" s="34">
        <v>15</v>
      </c>
      <c r="B21" s="41" t="s">
        <v>18</v>
      </c>
      <c r="C21" s="116">
        <v>6</v>
      </c>
      <c r="D21" s="116">
        <v>1</v>
      </c>
      <c r="E21" s="116">
        <v>2</v>
      </c>
      <c r="F21" s="116"/>
      <c r="G21" s="116">
        <v>4</v>
      </c>
      <c r="H21" s="116">
        <v>0</v>
      </c>
      <c r="I21" s="116">
        <v>1</v>
      </c>
    </row>
    <row r="22" spans="1:9" s="95" customFormat="1" ht="15.75" x14ac:dyDescent="0.25">
      <c r="A22" s="276">
        <v>16</v>
      </c>
      <c r="B22" s="46" t="s">
        <v>19</v>
      </c>
      <c r="C22" s="130">
        <v>6</v>
      </c>
      <c r="D22" s="130">
        <v>1</v>
      </c>
      <c r="E22" s="130"/>
      <c r="F22" s="130">
        <v>3</v>
      </c>
      <c r="G22" s="130">
        <v>3</v>
      </c>
      <c r="H22" s="130">
        <v>0</v>
      </c>
      <c r="I22" s="130"/>
    </row>
    <row r="23" spans="1:9" s="95" customFormat="1" ht="15.75" x14ac:dyDescent="0.25">
      <c r="A23" s="34">
        <v>17</v>
      </c>
      <c r="B23" s="41" t="s">
        <v>20</v>
      </c>
      <c r="C23" s="116">
        <v>10</v>
      </c>
      <c r="D23" s="116">
        <v>4</v>
      </c>
      <c r="E23" s="116">
        <v>1</v>
      </c>
      <c r="F23" s="116">
        <v>2</v>
      </c>
      <c r="G23" s="116">
        <v>7</v>
      </c>
      <c r="H23" s="116">
        <v>1</v>
      </c>
      <c r="I23" s="116"/>
    </row>
    <row r="24" spans="1:9" s="95" customFormat="1" ht="15.75" x14ac:dyDescent="0.25">
      <c r="A24" s="276">
        <v>18</v>
      </c>
      <c r="B24" s="46" t="s">
        <v>21</v>
      </c>
      <c r="C24" s="130">
        <v>20</v>
      </c>
      <c r="D24" s="130">
        <v>8</v>
      </c>
      <c r="E24" s="130"/>
      <c r="F24" s="130">
        <v>11</v>
      </c>
      <c r="G24" s="130">
        <v>9</v>
      </c>
      <c r="H24" s="130">
        <v>1</v>
      </c>
      <c r="I24" s="130">
        <v>4</v>
      </c>
    </row>
    <row r="25" spans="1:9" s="95" customFormat="1" ht="15.75" x14ac:dyDescent="0.25">
      <c r="A25" s="354" t="s">
        <v>22</v>
      </c>
      <c r="B25" s="355"/>
      <c r="C25" s="116">
        <v>250</v>
      </c>
      <c r="D25" s="116">
        <v>140</v>
      </c>
      <c r="E25" s="116">
        <v>12</v>
      </c>
      <c r="F25" s="116">
        <v>116</v>
      </c>
      <c r="G25" s="116">
        <v>122</v>
      </c>
      <c r="H25" s="116">
        <v>49</v>
      </c>
      <c r="I25" s="116">
        <v>24</v>
      </c>
    </row>
    <row r="26" spans="1:9" s="71" customFormat="1" ht="15.75" x14ac:dyDescent="0.25">
      <c r="B26" s="97"/>
    </row>
    <row r="27" spans="1:9" s="71" customFormat="1" ht="15.75" x14ac:dyDescent="0.25">
      <c r="A27" s="112"/>
      <c r="B27" s="112"/>
      <c r="C27" s="112"/>
      <c r="D27" s="112"/>
    </row>
    <row r="29" spans="1:9" ht="15.75" x14ac:dyDescent="0.25">
      <c r="A29" s="73"/>
      <c r="B29" s="98"/>
    </row>
  </sheetData>
  <mergeCells count="12">
    <mergeCell ref="A25:B25"/>
    <mergeCell ref="A1:I1"/>
    <mergeCell ref="A2:I2"/>
    <mergeCell ref="I4:I5"/>
    <mergeCell ref="F4:F5"/>
    <mergeCell ref="G4:G5"/>
    <mergeCell ref="H4:H5"/>
    <mergeCell ref="E4:E5"/>
    <mergeCell ref="B3:B5"/>
    <mergeCell ref="A3:A5"/>
    <mergeCell ref="C3:C5"/>
    <mergeCell ref="D3:D5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0" zoomScaleNormal="80" workbookViewId="0">
      <selection activeCell="N15" sqref="N15"/>
    </sheetView>
  </sheetViews>
  <sheetFormatPr defaultRowHeight="15" x14ac:dyDescent="0.25"/>
  <cols>
    <col min="1" max="1" width="9" customWidth="1"/>
    <col min="2" max="2" width="30.5703125" bestFit="1" customWidth="1"/>
    <col min="3" max="3" width="22.42578125" customWidth="1"/>
    <col min="4" max="4" width="24.28515625" customWidth="1"/>
    <col min="5" max="5" width="20" customWidth="1"/>
    <col min="6" max="6" width="19.5703125" customWidth="1"/>
    <col min="7" max="7" width="26.85546875" customWidth="1"/>
    <col min="8" max="10" width="9.140625" customWidth="1"/>
  </cols>
  <sheetData>
    <row r="1" spans="1:7" ht="60" customHeight="1" x14ac:dyDescent="0.25">
      <c r="A1" s="447" t="s">
        <v>681</v>
      </c>
      <c r="B1" s="447"/>
      <c r="C1" s="447"/>
      <c r="D1" s="447"/>
      <c r="E1" s="447"/>
      <c r="F1" s="447"/>
      <c r="G1" s="447"/>
    </row>
    <row r="2" spans="1:7" ht="18.75" customHeight="1" x14ac:dyDescent="0.25">
      <c r="A2" s="441" t="s">
        <v>47</v>
      </c>
      <c r="B2" s="441" t="s">
        <v>2</v>
      </c>
      <c r="C2" s="445" t="s">
        <v>247</v>
      </c>
      <c r="D2" s="446"/>
      <c r="E2" s="446"/>
      <c r="F2" s="446"/>
      <c r="G2" s="446"/>
    </row>
    <row r="3" spans="1:7" ht="177" customHeight="1" x14ac:dyDescent="0.25">
      <c r="A3" s="442"/>
      <c r="B3" s="442"/>
      <c r="C3" s="279" t="s">
        <v>115</v>
      </c>
      <c r="D3" s="279" t="s">
        <v>116</v>
      </c>
      <c r="E3" s="279" t="s">
        <v>117</v>
      </c>
      <c r="F3" s="279" t="s">
        <v>118</v>
      </c>
      <c r="G3" s="279" t="s">
        <v>232</v>
      </c>
    </row>
    <row r="4" spans="1:7" s="52" customFormat="1" ht="18.75" x14ac:dyDescent="0.25">
      <c r="A4" s="54" t="s">
        <v>86</v>
      </c>
      <c r="B4" s="55" t="s">
        <v>29</v>
      </c>
      <c r="C4" s="56" t="s">
        <v>89</v>
      </c>
      <c r="D4" s="57">
        <v>439</v>
      </c>
      <c r="E4" s="56">
        <v>1</v>
      </c>
      <c r="F4" s="56" t="s">
        <v>387</v>
      </c>
      <c r="G4" s="56" t="s">
        <v>682</v>
      </c>
    </row>
    <row r="5" spans="1:7" s="52" customFormat="1" ht="18.75" x14ac:dyDescent="0.25">
      <c r="A5" s="58" t="s">
        <v>87</v>
      </c>
      <c r="B5" s="59" t="s">
        <v>30</v>
      </c>
      <c r="C5" s="60" t="s">
        <v>87</v>
      </c>
      <c r="D5" s="61">
        <v>284</v>
      </c>
      <c r="E5" s="60">
        <v>2</v>
      </c>
      <c r="F5" s="60" t="s">
        <v>683</v>
      </c>
      <c r="G5" s="234" t="s">
        <v>400</v>
      </c>
    </row>
    <row r="6" spans="1:7" s="52" customFormat="1" ht="18.75" x14ac:dyDescent="0.25">
      <c r="A6" s="62" t="s">
        <v>88</v>
      </c>
      <c r="B6" s="63" t="s">
        <v>31</v>
      </c>
      <c r="C6" s="56" t="s">
        <v>93</v>
      </c>
      <c r="D6" s="57">
        <v>444</v>
      </c>
      <c r="E6" s="56">
        <v>2</v>
      </c>
      <c r="F6" s="56" t="s">
        <v>684</v>
      </c>
      <c r="G6" s="56" t="s">
        <v>373</v>
      </c>
    </row>
    <row r="7" spans="1:7" s="52" customFormat="1" ht="18.75" x14ac:dyDescent="0.25">
      <c r="A7" s="58" t="s">
        <v>89</v>
      </c>
      <c r="B7" s="59" t="s">
        <v>32</v>
      </c>
      <c r="C7" s="60" t="s">
        <v>99</v>
      </c>
      <c r="D7" s="61">
        <v>1124</v>
      </c>
      <c r="E7" s="60">
        <v>7</v>
      </c>
      <c r="F7" s="60" t="s">
        <v>685</v>
      </c>
      <c r="G7" s="234" t="s">
        <v>423</v>
      </c>
    </row>
    <row r="8" spans="1:7" s="52" customFormat="1" ht="18.75" x14ac:dyDescent="0.25">
      <c r="A8" s="62" t="s">
        <v>90</v>
      </c>
      <c r="B8" s="63" t="s">
        <v>33</v>
      </c>
      <c r="C8" s="56" t="s">
        <v>97</v>
      </c>
      <c r="D8" s="57">
        <v>788</v>
      </c>
      <c r="E8" s="56">
        <v>3</v>
      </c>
      <c r="F8" s="56" t="s">
        <v>686</v>
      </c>
      <c r="G8" s="56" t="s">
        <v>443</v>
      </c>
    </row>
    <row r="9" spans="1:7" s="52" customFormat="1" ht="18.75" x14ac:dyDescent="0.25">
      <c r="A9" s="58" t="s">
        <v>91</v>
      </c>
      <c r="B9" s="59" t="s">
        <v>34</v>
      </c>
      <c r="C9" s="60" t="s">
        <v>94</v>
      </c>
      <c r="D9" s="61">
        <v>909</v>
      </c>
      <c r="E9" s="60">
        <v>8</v>
      </c>
      <c r="F9" s="60" t="s">
        <v>687</v>
      </c>
      <c r="G9" s="234" t="s">
        <v>437</v>
      </c>
    </row>
    <row r="10" spans="1:7" s="52" customFormat="1" ht="18.75" x14ac:dyDescent="0.25">
      <c r="A10" s="62" t="s">
        <v>92</v>
      </c>
      <c r="B10" s="63" t="s">
        <v>35</v>
      </c>
      <c r="C10" s="56" t="s">
        <v>90</v>
      </c>
      <c r="D10" s="57">
        <v>397</v>
      </c>
      <c r="E10" s="56">
        <v>4</v>
      </c>
      <c r="F10" s="56" t="s">
        <v>688</v>
      </c>
      <c r="G10" s="56" t="s">
        <v>689</v>
      </c>
    </row>
    <row r="11" spans="1:7" s="52" customFormat="1" ht="18.75" x14ac:dyDescent="0.25">
      <c r="A11" s="58" t="s">
        <v>93</v>
      </c>
      <c r="B11" s="59" t="s">
        <v>36</v>
      </c>
      <c r="C11" s="60" t="s">
        <v>89</v>
      </c>
      <c r="D11" s="61">
        <v>349</v>
      </c>
      <c r="E11" s="60">
        <v>2</v>
      </c>
      <c r="F11" s="60" t="s">
        <v>690</v>
      </c>
      <c r="G11" s="234" t="s">
        <v>306</v>
      </c>
    </row>
    <row r="12" spans="1:7" s="52" customFormat="1" ht="18.75" x14ac:dyDescent="0.25">
      <c r="A12" s="62" t="s">
        <v>94</v>
      </c>
      <c r="B12" s="63" t="s">
        <v>37</v>
      </c>
      <c r="C12" s="56" t="s">
        <v>92</v>
      </c>
      <c r="D12" s="57">
        <v>333</v>
      </c>
      <c r="E12" s="56">
        <v>2</v>
      </c>
      <c r="F12" s="56" t="s">
        <v>288</v>
      </c>
      <c r="G12" s="56" t="s">
        <v>371</v>
      </c>
    </row>
    <row r="13" spans="1:7" s="52" customFormat="1" ht="18.75" x14ac:dyDescent="0.25">
      <c r="A13" s="58" t="s">
        <v>95</v>
      </c>
      <c r="B13" s="59" t="s">
        <v>38</v>
      </c>
      <c r="C13" s="60" t="s">
        <v>88</v>
      </c>
      <c r="D13" s="61">
        <v>163</v>
      </c>
      <c r="E13" s="60">
        <v>2</v>
      </c>
      <c r="F13" s="60" t="s">
        <v>284</v>
      </c>
      <c r="G13" s="234" t="s">
        <v>682</v>
      </c>
    </row>
    <row r="14" spans="1:7" s="52" customFormat="1" ht="18.75" x14ac:dyDescent="0.25">
      <c r="A14" s="62" t="s">
        <v>96</v>
      </c>
      <c r="B14" s="63" t="s">
        <v>39</v>
      </c>
      <c r="C14" s="56" t="s">
        <v>90</v>
      </c>
      <c r="D14" s="57">
        <v>285</v>
      </c>
      <c r="E14" s="56">
        <v>10</v>
      </c>
      <c r="F14" s="56" t="s">
        <v>656</v>
      </c>
      <c r="G14" s="56" t="s">
        <v>402</v>
      </c>
    </row>
    <row r="15" spans="1:7" s="52" customFormat="1" ht="18.75" x14ac:dyDescent="0.25">
      <c r="A15" s="58" t="s">
        <v>97</v>
      </c>
      <c r="B15" s="59" t="s">
        <v>40</v>
      </c>
      <c r="C15" s="60" t="s">
        <v>95</v>
      </c>
      <c r="D15" s="61">
        <v>318</v>
      </c>
      <c r="E15" s="60">
        <v>5</v>
      </c>
      <c r="F15" s="60" t="s">
        <v>691</v>
      </c>
      <c r="G15" s="234" t="s">
        <v>374</v>
      </c>
    </row>
    <row r="16" spans="1:7" s="52" customFormat="1" ht="18.75" x14ac:dyDescent="0.25">
      <c r="A16" s="62" t="s">
        <v>98</v>
      </c>
      <c r="B16" s="63" t="s">
        <v>41</v>
      </c>
      <c r="C16" s="56" t="s">
        <v>89</v>
      </c>
      <c r="D16" s="57">
        <v>171</v>
      </c>
      <c r="E16" s="56">
        <v>2</v>
      </c>
      <c r="F16" s="56" t="s">
        <v>692</v>
      </c>
      <c r="G16" s="56" t="s">
        <v>370</v>
      </c>
    </row>
    <row r="17" spans="1:7" s="52" customFormat="1" ht="18.75" x14ac:dyDescent="0.25">
      <c r="A17" s="58" t="s">
        <v>99</v>
      </c>
      <c r="B17" s="59" t="s">
        <v>42</v>
      </c>
      <c r="C17" s="60" t="s">
        <v>88</v>
      </c>
      <c r="D17" s="61">
        <v>255</v>
      </c>
      <c r="E17" s="60">
        <v>8</v>
      </c>
      <c r="F17" s="60" t="s">
        <v>693</v>
      </c>
      <c r="G17" s="234" t="s">
        <v>682</v>
      </c>
    </row>
    <row r="18" spans="1:7" s="52" customFormat="1" ht="18.75" x14ac:dyDescent="0.25">
      <c r="A18" s="62" t="s">
        <v>100</v>
      </c>
      <c r="B18" s="63" t="s">
        <v>43</v>
      </c>
      <c r="C18" s="56" t="s">
        <v>89</v>
      </c>
      <c r="D18" s="57">
        <v>295</v>
      </c>
      <c r="E18" s="56"/>
      <c r="F18" s="56" t="s">
        <v>694</v>
      </c>
      <c r="G18" s="56" t="s">
        <v>306</v>
      </c>
    </row>
    <row r="19" spans="1:7" s="52" customFormat="1" ht="18.75" x14ac:dyDescent="0.25">
      <c r="A19" s="58" t="s">
        <v>101</v>
      </c>
      <c r="B19" s="59" t="s">
        <v>44</v>
      </c>
      <c r="C19" s="60" t="s">
        <v>94</v>
      </c>
      <c r="D19" s="61">
        <v>333</v>
      </c>
      <c r="E19" s="60">
        <v>1</v>
      </c>
      <c r="F19" s="60" t="s">
        <v>298</v>
      </c>
      <c r="G19" s="234" t="s">
        <v>103</v>
      </c>
    </row>
    <row r="20" spans="1:7" s="52" customFormat="1" ht="18.75" x14ac:dyDescent="0.25">
      <c r="A20" s="62" t="s">
        <v>102</v>
      </c>
      <c r="B20" s="63" t="s">
        <v>45</v>
      </c>
      <c r="C20" s="56" t="s">
        <v>90</v>
      </c>
      <c r="D20" s="57">
        <v>426</v>
      </c>
      <c r="E20" s="56">
        <v>2</v>
      </c>
      <c r="F20" s="56" t="s">
        <v>695</v>
      </c>
      <c r="G20" s="56" t="s">
        <v>320</v>
      </c>
    </row>
    <row r="21" spans="1:7" s="52" customFormat="1" ht="18.75" x14ac:dyDescent="0.25">
      <c r="A21" s="58" t="s">
        <v>103</v>
      </c>
      <c r="B21" s="59" t="s">
        <v>46</v>
      </c>
      <c r="C21" s="60" t="s">
        <v>94</v>
      </c>
      <c r="D21" s="61">
        <v>465</v>
      </c>
      <c r="E21" s="60">
        <v>2</v>
      </c>
      <c r="F21" s="60" t="s">
        <v>696</v>
      </c>
      <c r="G21" s="234" t="s">
        <v>405</v>
      </c>
    </row>
    <row r="22" spans="1:7" s="52" customFormat="1" ht="21.75" customHeight="1" x14ac:dyDescent="0.25">
      <c r="A22" s="443" t="s">
        <v>104</v>
      </c>
      <c r="B22" s="444"/>
      <c r="C22" s="64" t="s">
        <v>364</v>
      </c>
      <c r="D22" s="65" t="s">
        <v>697</v>
      </c>
      <c r="E22" s="64">
        <v>63</v>
      </c>
      <c r="F22" s="64" t="s">
        <v>698</v>
      </c>
      <c r="G22" s="64" t="s">
        <v>699</v>
      </c>
    </row>
    <row r="23" spans="1:7" s="52" customFormat="1" x14ac:dyDescent="0.25"/>
    <row r="24" spans="1:7" x14ac:dyDescent="0.25">
      <c r="C24" s="52"/>
      <c r="D24" s="52"/>
      <c r="E24" s="52"/>
    </row>
  </sheetData>
  <mergeCells count="5">
    <mergeCell ref="A2:A3"/>
    <mergeCell ref="B2:B3"/>
    <mergeCell ref="A22:B22"/>
    <mergeCell ref="C2:G2"/>
    <mergeCell ref="A1:G1"/>
  </mergeCells>
  <pageMargins left="0.7" right="0.7" top="0.75" bottom="0.75" header="0.3" footer="0.3"/>
  <pageSetup paperSize="9" scale="7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="90" zoomScaleNormal="90" workbookViewId="0">
      <selection activeCell="I15" sqref="I15"/>
    </sheetView>
  </sheetViews>
  <sheetFormatPr defaultColWidth="9.140625" defaultRowHeight="12.75" x14ac:dyDescent="0.2"/>
  <cols>
    <col min="1" max="1" width="6" style="78" customWidth="1"/>
    <col min="2" max="2" width="25.5703125" style="78" bestFit="1" customWidth="1"/>
    <col min="3" max="3" width="20.7109375" style="78" customWidth="1"/>
    <col min="4" max="5" width="20" style="78" customWidth="1"/>
    <col min="6" max="6" width="20.140625" style="78" customWidth="1"/>
    <col min="7" max="16384" width="9.140625" style="78"/>
  </cols>
  <sheetData>
    <row r="1" spans="1:10" s="77" customFormat="1" ht="18.75" customHeight="1" x14ac:dyDescent="0.25">
      <c r="A1" s="303" t="s">
        <v>700</v>
      </c>
      <c r="B1" s="303"/>
      <c r="C1" s="303"/>
      <c r="D1" s="303"/>
      <c r="E1" s="303"/>
      <c r="F1" s="303"/>
    </row>
    <row r="2" spans="1:10" s="77" customFormat="1" ht="52.5" customHeight="1" x14ac:dyDescent="0.25">
      <c r="A2" s="304"/>
      <c r="B2" s="304"/>
      <c r="C2" s="304"/>
      <c r="D2" s="304"/>
      <c r="E2" s="304"/>
      <c r="F2" s="304"/>
    </row>
    <row r="3" spans="1:10" ht="30" customHeight="1" x14ac:dyDescent="0.2">
      <c r="A3" s="328" t="s">
        <v>124</v>
      </c>
      <c r="B3" s="450" t="s">
        <v>2</v>
      </c>
      <c r="C3" s="328" t="s">
        <v>125</v>
      </c>
      <c r="D3" s="328"/>
      <c r="E3" s="328" t="s">
        <v>248</v>
      </c>
      <c r="F3" s="328"/>
    </row>
    <row r="4" spans="1:10" s="79" customFormat="1" ht="12.75" customHeight="1" x14ac:dyDescent="0.25">
      <c r="A4" s="328"/>
      <c r="B4" s="451"/>
      <c r="C4" s="328"/>
      <c r="D4" s="328"/>
      <c r="E4" s="328"/>
      <c r="F4" s="328"/>
    </row>
    <row r="5" spans="1:10" s="80" customFormat="1" ht="11.25" customHeight="1" x14ac:dyDescent="0.25">
      <c r="A5" s="328"/>
      <c r="B5" s="451"/>
      <c r="C5" s="347" t="s">
        <v>126</v>
      </c>
      <c r="D5" s="322" t="s">
        <v>127</v>
      </c>
      <c r="E5" s="322" t="s">
        <v>128</v>
      </c>
      <c r="F5" s="322" t="s">
        <v>127</v>
      </c>
    </row>
    <row r="6" spans="1:10" s="81" customFormat="1" ht="48.75" customHeight="1" thickBot="1" x14ac:dyDescent="0.25">
      <c r="A6" s="449"/>
      <c r="B6" s="452"/>
      <c r="C6" s="356"/>
      <c r="D6" s="361"/>
      <c r="E6" s="361"/>
      <c r="F6" s="361"/>
    </row>
    <row r="7" spans="1:10" ht="19.5" thickTop="1" x14ac:dyDescent="0.2">
      <c r="A7" s="27">
        <v>1</v>
      </c>
      <c r="B7" s="55" t="s">
        <v>4</v>
      </c>
      <c r="C7" s="135">
        <v>377</v>
      </c>
      <c r="D7" s="187">
        <v>260</v>
      </c>
      <c r="E7" s="135">
        <v>381</v>
      </c>
      <c r="F7" s="54">
        <v>261</v>
      </c>
      <c r="G7" s="82"/>
      <c r="H7" s="82"/>
      <c r="I7" s="82"/>
      <c r="J7" s="82"/>
    </row>
    <row r="8" spans="1:10" ht="18.75" x14ac:dyDescent="0.2">
      <c r="A8" s="276">
        <v>2</v>
      </c>
      <c r="B8" s="59" t="s">
        <v>5</v>
      </c>
      <c r="C8" s="60">
        <v>535</v>
      </c>
      <c r="D8" s="188">
        <v>460</v>
      </c>
      <c r="E8" s="60">
        <v>632</v>
      </c>
      <c r="F8" s="58">
        <v>539</v>
      </c>
      <c r="G8" s="82"/>
      <c r="H8" s="82"/>
      <c r="I8" s="82"/>
      <c r="J8" s="82"/>
    </row>
    <row r="9" spans="1:10" ht="18.75" x14ac:dyDescent="0.2">
      <c r="A9" s="34">
        <v>3</v>
      </c>
      <c r="B9" s="63" t="s">
        <v>123</v>
      </c>
      <c r="C9" s="56">
        <v>439</v>
      </c>
      <c r="D9" s="189">
        <v>338</v>
      </c>
      <c r="E9" s="56">
        <v>501</v>
      </c>
      <c r="F9" s="62">
        <v>377</v>
      </c>
      <c r="G9" s="82"/>
      <c r="H9" s="82"/>
      <c r="I9" s="82"/>
      <c r="J9" s="82"/>
    </row>
    <row r="10" spans="1:10" ht="18.75" x14ac:dyDescent="0.2">
      <c r="A10" s="276">
        <v>4</v>
      </c>
      <c r="B10" s="59" t="s">
        <v>7</v>
      </c>
      <c r="C10" s="60">
        <v>1360</v>
      </c>
      <c r="D10" s="188">
        <v>1081</v>
      </c>
      <c r="E10" s="60">
        <v>1739</v>
      </c>
      <c r="F10" s="58">
        <v>1418</v>
      </c>
      <c r="G10" s="82"/>
      <c r="H10" s="82"/>
      <c r="I10" s="82"/>
      <c r="J10" s="82"/>
    </row>
    <row r="11" spans="1:10" ht="18.75" x14ac:dyDescent="0.2">
      <c r="A11" s="34">
        <v>5</v>
      </c>
      <c r="B11" s="63" t="s">
        <v>8</v>
      </c>
      <c r="C11" s="56">
        <v>1081</v>
      </c>
      <c r="D11" s="189">
        <v>846</v>
      </c>
      <c r="E11" s="56">
        <v>1285</v>
      </c>
      <c r="F11" s="62">
        <v>1028</v>
      </c>
      <c r="G11" s="82"/>
      <c r="H11" s="82"/>
      <c r="I11" s="82"/>
      <c r="J11" s="82"/>
    </row>
    <row r="12" spans="1:10" ht="18.75" x14ac:dyDescent="0.2">
      <c r="A12" s="276">
        <v>6</v>
      </c>
      <c r="B12" s="59" t="s">
        <v>9</v>
      </c>
      <c r="C12" s="60">
        <v>1483</v>
      </c>
      <c r="D12" s="188">
        <v>1145</v>
      </c>
      <c r="E12" s="60">
        <v>1504</v>
      </c>
      <c r="F12" s="58">
        <v>1179</v>
      </c>
      <c r="G12" s="82"/>
      <c r="H12" s="82"/>
      <c r="I12" s="82"/>
      <c r="J12" s="82"/>
    </row>
    <row r="13" spans="1:10" ht="18.75" x14ac:dyDescent="0.2">
      <c r="A13" s="34">
        <v>7</v>
      </c>
      <c r="B13" s="63" t="s">
        <v>10</v>
      </c>
      <c r="C13" s="56">
        <v>236</v>
      </c>
      <c r="D13" s="189">
        <v>166</v>
      </c>
      <c r="E13" s="56">
        <v>240</v>
      </c>
      <c r="F13" s="62">
        <v>176</v>
      </c>
      <c r="G13" s="82"/>
      <c r="H13" s="82"/>
      <c r="I13" s="82"/>
      <c r="J13" s="82"/>
    </row>
    <row r="14" spans="1:10" ht="18.75" x14ac:dyDescent="0.2">
      <c r="A14" s="276">
        <v>8</v>
      </c>
      <c r="B14" s="59" t="s">
        <v>11</v>
      </c>
      <c r="C14" s="60">
        <v>312</v>
      </c>
      <c r="D14" s="188">
        <v>192</v>
      </c>
      <c r="E14" s="60">
        <v>360</v>
      </c>
      <c r="F14" s="58">
        <v>206</v>
      </c>
      <c r="G14" s="82"/>
      <c r="H14" s="82"/>
      <c r="I14" s="82"/>
      <c r="J14" s="82"/>
    </row>
    <row r="15" spans="1:10" ht="18.75" x14ac:dyDescent="0.2">
      <c r="A15" s="34">
        <v>9</v>
      </c>
      <c r="B15" s="63" t="s">
        <v>12</v>
      </c>
      <c r="C15" s="56">
        <v>543</v>
      </c>
      <c r="D15" s="189">
        <v>400</v>
      </c>
      <c r="E15" s="56">
        <v>611</v>
      </c>
      <c r="F15" s="62">
        <v>460</v>
      </c>
      <c r="G15" s="82"/>
      <c r="H15" s="82"/>
      <c r="I15" s="82"/>
      <c r="J15" s="82"/>
    </row>
    <row r="16" spans="1:10" ht="18.75" x14ac:dyDescent="0.2">
      <c r="A16" s="276">
        <v>10</v>
      </c>
      <c r="B16" s="59" t="s">
        <v>13</v>
      </c>
      <c r="C16" s="60">
        <v>244</v>
      </c>
      <c r="D16" s="188">
        <v>147</v>
      </c>
      <c r="E16" s="60">
        <v>280</v>
      </c>
      <c r="F16" s="58">
        <v>161</v>
      </c>
      <c r="G16" s="82"/>
      <c r="H16" s="82"/>
      <c r="I16" s="82"/>
      <c r="J16" s="82"/>
    </row>
    <row r="17" spans="1:10" ht="18.75" x14ac:dyDescent="0.2">
      <c r="A17" s="34">
        <v>11</v>
      </c>
      <c r="B17" s="63" t="s">
        <v>14</v>
      </c>
      <c r="C17" s="56">
        <v>849</v>
      </c>
      <c r="D17" s="189">
        <v>703</v>
      </c>
      <c r="E17" s="56">
        <v>954</v>
      </c>
      <c r="F17" s="62">
        <v>794</v>
      </c>
      <c r="G17" s="82"/>
      <c r="H17" s="82"/>
      <c r="I17" s="82"/>
      <c r="J17" s="82"/>
    </row>
    <row r="18" spans="1:10" ht="18.75" x14ac:dyDescent="0.2">
      <c r="A18" s="276">
        <v>12</v>
      </c>
      <c r="B18" s="59" t="s">
        <v>15</v>
      </c>
      <c r="C18" s="60">
        <v>478</v>
      </c>
      <c r="D18" s="188">
        <v>368</v>
      </c>
      <c r="E18" s="60">
        <v>534</v>
      </c>
      <c r="F18" s="58">
        <v>391</v>
      </c>
      <c r="G18" s="82"/>
      <c r="H18" s="82"/>
      <c r="I18" s="82"/>
      <c r="J18" s="82"/>
    </row>
    <row r="19" spans="1:10" ht="18.75" x14ac:dyDescent="0.2">
      <c r="A19" s="34">
        <v>13</v>
      </c>
      <c r="B19" s="63" t="s">
        <v>16</v>
      </c>
      <c r="C19" s="56">
        <v>350</v>
      </c>
      <c r="D19" s="189">
        <v>222</v>
      </c>
      <c r="E19" s="56">
        <v>379</v>
      </c>
      <c r="F19" s="62">
        <v>232</v>
      </c>
      <c r="G19" s="82"/>
      <c r="H19" s="82"/>
      <c r="I19" s="82"/>
      <c r="J19" s="82"/>
    </row>
    <row r="20" spans="1:10" ht="18.75" x14ac:dyDescent="0.2">
      <c r="A20" s="276">
        <v>14</v>
      </c>
      <c r="B20" s="59" t="s">
        <v>17</v>
      </c>
      <c r="C20" s="60">
        <v>752</v>
      </c>
      <c r="D20" s="188">
        <v>607</v>
      </c>
      <c r="E20" s="60">
        <v>965</v>
      </c>
      <c r="F20" s="58">
        <v>783</v>
      </c>
      <c r="G20" s="82"/>
      <c r="H20" s="82"/>
      <c r="I20" s="82"/>
      <c r="J20" s="82"/>
    </row>
    <row r="21" spans="1:10" ht="18.75" x14ac:dyDescent="0.2">
      <c r="A21" s="34">
        <v>15</v>
      </c>
      <c r="B21" s="63" t="s">
        <v>18</v>
      </c>
      <c r="C21" s="56">
        <v>119</v>
      </c>
      <c r="D21" s="189">
        <v>86</v>
      </c>
      <c r="E21" s="56">
        <v>129</v>
      </c>
      <c r="F21" s="189">
        <v>88</v>
      </c>
      <c r="G21" s="82"/>
      <c r="H21" s="82"/>
      <c r="I21" s="82"/>
      <c r="J21" s="82"/>
    </row>
    <row r="22" spans="1:10" ht="18.75" x14ac:dyDescent="0.2">
      <c r="A22" s="276">
        <v>16</v>
      </c>
      <c r="B22" s="59" t="s">
        <v>19</v>
      </c>
      <c r="C22" s="188">
        <v>0</v>
      </c>
      <c r="D22" s="188">
        <v>0</v>
      </c>
      <c r="E22" s="188">
        <v>0</v>
      </c>
      <c r="F22" s="188">
        <v>0</v>
      </c>
      <c r="H22" s="82"/>
      <c r="I22" s="82"/>
      <c r="J22" s="82"/>
    </row>
    <row r="23" spans="1:10" ht="18.75" x14ac:dyDescent="0.2">
      <c r="A23" s="34">
        <v>17</v>
      </c>
      <c r="B23" s="63" t="s">
        <v>20</v>
      </c>
      <c r="C23" s="56">
        <v>257</v>
      </c>
      <c r="D23" s="56">
        <v>148</v>
      </c>
      <c r="E23" s="56">
        <v>318</v>
      </c>
      <c r="F23" s="56">
        <v>189</v>
      </c>
      <c r="G23" s="82"/>
      <c r="H23" s="82"/>
      <c r="I23" s="82"/>
      <c r="J23" s="82"/>
    </row>
    <row r="24" spans="1:10" ht="18.75" x14ac:dyDescent="0.2">
      <c r="A24" s="276">
        <v>18</v>
      </c>
      <c r="B24" s="59" t="s">
        <v>21</v>
      </c>
      <c r="C24" s="60">
        <v>420</v>
      </c>
      <c r="D24" s="60">
        <v>349</v>
      </c>
      <c r="E24" s="60">
        <v>523</v>
      </c>
      <c r="F24" s="60">
        <v>446</v>
      </c>
      <c r="G24" s="82"/>
      <c r="I24" s="82"/>
      <c r="J24" s="82"/>
    </row>
    <row r="25" spans="1:10" s="83" customFormat="1" ht="18.75" x14ac:dyDescent="0.2">
      <c r="A25" s="329" t="s">
        <v>22</v>
      </c>
      <c r="B25" s="330"/>
      <c r="C25" s="190">
        <v>9835</v>
      </c>
      <c r="D25" s="190">
        <v>7518</v>
      </c>
      <c r="E25" s="64">
        <v>11335</v>
      </c>
      <c r="F25" s="190">
        <v>8728</v>
      </c>
      <c r="I25" s="78"/>
    </row>
    <row r="26" spans="1:10" ht="15.75" x14ac:dyDescent="0.25">
      <c r="A26" s="132"/>
      <c r="B26" s="132"/>
      <c r="C26" s="132"/>
      <c r="D26" s="132"/>
      <c r="E26" s="132"/>
      <c r="F26" s="132"/>
    </row>
    <row r="27" spans="1:10" x14ac:dyDescent="0.2">
      <c r="A27" s="191"/>
      <c r="B27" s="191"/>
      <c r="C27" s="191"/>
      <c r="D27" s="191"/>
      <c r="E27" s="191"/>
      <c r="F27" s="191"/>
    </row>
    <row r="28" spans="1:10" ht="29.25" customHeight="1" x14ac:dyDescent="0.2">
      <c r="A28" s="448" t="s">
        <v>229</v>
      </c>
      <c r="B28" s="448"/>
      <c r="C28" s="448"/>
      <c r="D28" s="448"/>
      <c r="E28" s="448"/>
      <c r="F28" s="448"/>
    </row>
  </sheetData>
  <mergeCells count="11">
    <mergeCell ref="A28:F28"/>
    <mergeCell ref="A25:B25"/>
    <mergeCell ref="A1:F2"/>
    <mergeCell ref="A3:A6"/>
    <mergeCell ref="B3:B6"/>
    <mergeCell ref="C3:D4"/>
    <mergeCell ref="E3:F4"/>
    <mergeCell ref="C5:C6"/>
    <mergeCell ref="D5:D6"/>
    <mergeCell ref="E5:E6"/>
    <mergeCell ref="F5:F6"/>
  </mergeCells>
  <printOptions horizontalCentered="1"/>
  <pageMargins left="0.31496062992125984" right="0.11811023622047245" top="0.59055118110236227" bottom="0.59055118110236227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90" zoomScaleNormal="90" workbookViewId="0">
      <selection activeCell="J26" sqref="J26"/>
    </sheetView>
  </sheetViews>
  <sheetFormatPr defaultRowHeight="12.75" x14ac:dyDescent="0.2"/>
  <cols>
    <col min="1" max="1" width="3.5703125" style="91" customWidth="1"/>
    <col min="2" max="2" width="24" style="91" customWidth="1"/>
    <col min="3" max="3" width="11.5703125" style="91" customWidth="1"/>
    <col min="4" max="4" width="10.5703125" style="91" customWidth="1"/>
    <col min="5" max="5" width="10.7109375" style="91" customWidth="1"/>
    <col min="6" max="6" width="10.28515625" style="91" customWidth="1"/>
    <col min="7" max="7" width="10.140625" style="91" customWidth="1"/>
    <col min="8" max="8" width="12.28515625" style="121" customWidth="1"/>
    <col min="9" max="9" width="10.7109375" style="91" customWidth="1"/>
    <col min="10" max="10" width="10.5703125" style="91" customWidth="1"/>
    <col min="11" max="11" width="11.5703125" style="91" customWidth="1"/>
    <col min="12" max="14" width="9.42578125" style="91" customWidth="1"/>
    <col min="15" max="15" width="16.42578125" style="91" customWidth="1"/>
    <col min="16" max="16" width="16" style="91" customWidth="1"/>
    <col min="17" max="16384" width="9.140625" style="91"/>
  </cols>
  <sheetData>
    <row r="1" spans="1:16" ht="18.75" customHeight="1" x14ac:dyDescent="0.2">
      <c r="A1" s="319" t="s">
        <v>451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</row>
    <row r="2" spans="1:16" ht="39" customHeight="1" x14ac:dyDescent="0.2">
      <c r="A2" s="322" t="s">
        <v>47</v>
      </c>
      <c r="B2" s="320" t="s">
        <v>2</v>
      </c>
      <c r="C2" s="320" t="s">
        <v>213</v>
      </c>
      <c r="D2" s="322"/>
      <c r="E2" s="322"/>
      <c r="F2" s="322"/>
      <c r="G2" s="322"/>
      <c r="H2" s="320" t="s">
        <v>212</v>
      </c>
      <c r="I2" s="322"/>
      <c r="J2" s="322"/>
      <c r="K2" s="322"/>
      <c r="L2" s="322"/>
      <c r="M2" s="322"/>
      <c r="N2" s="322"/>
      <c r="O2" s="322"/>
    </row>
    <row r="3" spans="1:16" ht="15.75" customHeight="1" x14ac:dyDescent="0.2">
      <c r="A3" s="322"/>
      <c r="B3" s="322"/>
      <c r="C3" s="324" t="s">
        <v>77</v>
      </c>
      <c r="D3" s="322" t="s">
        <v>211</v>
      </c>
      <c r="E3" s="322" t="s">
        <v>210</v>
      </c>
      <c r="F3" s="322" t="s">
        <v>209</v>
      </c>
      <c r="G3" s="326" t="s">
        <v>208</v>
      </c>
      <c r="H3" s="324" t="s">
        <v>77</v>
      </c>
      <c r="I3" s="320" t="s">
        <v>207</v>
      </c>
      <c r="J3" s="320" t="s">
        <v>206</v>
      </c>
      <c r="K3" s="320" t="s">
        <v>268</v>
      </c>
      <c r="L3" s="320"/>
      <c r="M3" s="322"/>
      <c r="N3" s="322"/>
      <c r="O3" s="322"/>
    </row>
    <row r="4" spans="1:16" ht="15.75" x14ac:dyDescent="0.25">
      <c r="A4" s="322"/>
      <c r="B4" s="322"/>
      <c r="C4" s="325"/>
      <c r="D4" s="322"/>
      <c r="E4" s="322"/>
      <c r="F4" s="322"/>
      <c r="G4" s="322"/>
      <c r="H4" s="325"/>
      <c r="I4" s="320"/>
      <c r="J4" s="320"/>
      <c r="K4" s="267" t="s">
        <v>205</v>
      </c>
      <c r="L4" s="267" t="s">
        <v>204</v>
      </c>
      <c r="M4" s="267" t="s">
        <v>203</v>
      </c>
      <c r="N4" s="267" t="s">
        <v>202</v>
      </c>
      <c r="O4" s="269" t="s">
        <v>119</v>
      </c>
      <c r="P4" s="127"/>
    </row>
    <row r="5" spans="1:16" ht="15.75" x14ac:dyDescent="0.25">
      <c r="A5" s="34">
        <v>1</v>
      </c>
      <c r="B5" s="41" t="s">
        <v>70</v>
      </c>
      <c r="C5" s="133">
        <v>3035</v>
      </c>
      <c r="D5" s="134">
        <v>360</v>
      </c>
      <c r="E5" s="134">
        <v>1086</v>
      </c>
      <c r="F5" s="134">
        <v>1417</v>
      </c>
      <c r="G5" s="134">
        <v>172</v>
      </c>
      <c r="H5" s="134">
        <v>2863</v>
      </c>
      <c r="I5" s="134">
        <v>1541</v>
      </c>
      <c r="J5" s="134">
        <v>1322</v>
      </c>
      <c r="K5" s="134">
        <v>174</v>
      </c>
      <c r="L5" s="134">
        <v>201</v>
      </c>
      <c r="M5" s="134">
        <v>285</v>
      </c>
      <c r="N5" s="134">
        <v>345</v>
      </c>
      <c r="O5" s="134">
        <v>1005</v>
      </c>
      <c r="P5" s="127"/>
    </row>
    <row r="6" spans="1:16" ht="15.75" x14ac:dyDescent="0.25">
      <c r="A6" s="276">
        <v>2</v>
      </c>
      <c r="B6" s="46" t="s">
        <v>69</v>
      </c>
      <c r="C6" s="272">
        <v>3483</v>
      </c>
      <c r="D6" s="276">
        <v>347</v>
      </c>
      <c r="E6" s="276">
        <v>1413</v>
      </c>
      <c r="F6" s="276">
        <v>1567</v>
      </c>
      <c r="G6" s="276">
        <v>156</v>
      </c>
      <c r="H6" s="276">
        <v>3327</v>
      </c>
      <c r="I6" s="276">
        <v>1879</v>
      </c>
      <c r="J6" s="276">
        <v>1448</v>
      </c>
      <c r="K6" s="276">
        <v>173</v>
      </c>
      <c r="L6" s="276">
        <v>230</v>
      </c>
      <c r="M6" s="276">
        <v>355</v>
      </c>
      <c r="N6" s="276">
        <v>336</v>
      </c>
      <c r="O6" s="276">
        <v>1094</v>
      </c>
      <c r="P6" s="127"/>
    </row>
    <row r="7" spans="1:16" ht="15.75" x14ac:dyDescent="0.25">
      <c r="A7" s="34">
        <v>3</v>
      </c>
      <c r="B7" s="41" t="s">
        <v>68</v>
      </c>
      <c r="C7" s="133">
        <v>7978</v>
      </c>
      <c r="D7" s="134">
        <v>840</v>
      </c>
      <c r="E7" s="134">
        <v>3781</v>
      </c>
      <c r="F7" s="134">
        <v>3051</v>
      </c>
      <c r="G7" s="134">
        <v>306</v>
      </c>
      <c r="H7" s="134">
        <v>7672</v>
      </c>
      <c r="I7" s="134">
        <v>4554</v>
      </c>
      <c r="J7" s="134">
        <v>3118</v>
      </c>
      <c r="K7" s="134">
        <v>390</v>
      </c>
      <c r="L7" s="134">
        <v>477</v>
      </c>
      <c r="M7" s="134">
        <v>676</v>
      </c>
      <c r="N7" s="134">
        <v>655</v>
      </c>
      <c r="O7" s="134">
        <v>2198</v>
      </c>
      <c r="P7" s="127"/>
    </row>
    <row r="8" spans="1:16" ht="15.75" x14ac:dyDescent="0.25">
      <c r="A8" s="276">
        <v>4</v>
      </c>
      <c r="B8" s="46" t="s">
        <v>67</v>
      </c>
      <c r="C8" s="272">
        <v>23905</v>
      </c>
      <c r="D8" s="276">
        <v>2034</v>
      </c>
      <c r="E8" s="276">
        <v>10293</v>
      </c>
      <c r="F8" s="276">
        <v>10395</v>
      </c>
      <c r="G8" s="276">
        <v>1183</v>
      </c>
      <c r="H8" s="276">
        <v>22722</v>
      </c>
      <c r="I8" s="276">
        <v>13941</v>
      </c>
      <c r="J8" s="276">
        <v>8781</v>
      </c>
      <c r="K8" s="276">
        <v>974</v>
      </c>
      <c r="L8" s="276">
        <v>1755</v>
      </c>
      <c r="M8" s="276">
        <v>1644</v>
      </c>
      <c r="N8" s="276">
        <v>2206</v>
      </c>
      <c r="O8" s="276">
        <v>6579</v>
      </c>
      <c r="P8" s="127"/>
    </row>
    <row r="9" spans="1:16" ht="15.75" x14ac:dyDescent="0.25">
      <c r="A9" s="34">
        <v>5</v>
      </c>
      <c r="B9" s="41" t="s">
        <v>66</v>
      </c>
      <c r="C9" s="133">
        <v>14133</v>
      </c>
      <c r="D9" s="134">
        <v>1122</v>
      </c>
      <c r="E9" s="134">
        <v>6564</v>
      </c>
      <c r="F9" s="134">
        <v>6003</v>
      </c>
      <c r="G9" s="134">
        <v>444</v>
      </c>
      <c r="H9" s="134">
        <v>13689</v>
      </c>
      <c r="I9" s="134">
        <v>8646</v>
      </c>
      <c r="J9" s="134">
        <v>5043</v>
      </c>
      <c r="K9" s="134">
        <v>490</v>
      </c>
      <c r="L9" s="134">
        <v>710</v>
      </c>
      <c r="M9" s="134">
        <v>813</v>
      </c>
      <c r="N9" s="134">
        <v>1160</v>
      </c>
      <c r="O9" s="134">
        <v>3173</v>
      </c>
      <c r="P9" s="127"/>
    </row>
    <row r="10" spans="1:16" ht="15.75" x14ac:dyDescent="0.25">
      <c r="A10" s="276">
        <v>6</v>
      </c>
      <c r="B10" s="46" t="s">
        <v>9</v>
      </c>
      <c r="C10" s="272">
        <v>15959</v>
      </c>
      <c r="D10" s="276">
        <v>1521</v>
      </c>
      <c r="E10" s="276">
        <v>7018</v>
      </c>
      <c r="F10" s="276">
        <v>6688</v>
      </c>
      <c r="G10" s="276">
        <v>732</v>
      </c>
      <c r="H10" s="276">
        <v>15227</v>
      </c>
      <c r="I10" s="276">
        <v>9050</v>
      </c>
      <c r="J10" s="276">
        <v>6177</v>
      </c>
      <c r="K10" s="276">
        <v>703</v>
      </c>
      <c r="L10" s="276">
        <v>817</v>
      </c>
      <c r="M10" s="276">
        <v>1198</v>
      </c>
      <c r="N10" s="276">
        <v>1313</v>
      </c>
      <c r="O10" s="276">
        <v>4031</v>
      </c>
      <c r="P10" s="127"/>
    </row>
    <row r="11" spans="1:16" ht="15.75" x14ac:dyDescent="0.25">
      <c r="A11" s="34">
        <v>7</v>
      </c>
      <c r="B11" s="41" t="s">
        <v>10</v>
      </c>
      <c r="C11" s="133">
        <v>6143</v>
      </c>
      <c r="D11" s="134">
        <v>548</v>
      </c>
      <c r="E11" s="134">
        <v>2378</v>
      </c>
      <c r="F11" s="134">
        <v>2968</v>
      </c>
      <c r="G11" s="134">
        <v>249</v>
      </c>
      <c r="H11" s="134">
        <v>5894</v>
      </c>
      <c r="I11" s="134">
        <v>3494</v>
      </c>
      <c r="J11" s="134">
        <v>2400</v>
      </c>
      <c r="K11" s="134">
        <v>284</v>
      </c>
      <c r="L11" s="134">
        <v>366</v>
      </c>
      <c r="M11" s="134">
        <v>500</v>
      </c>
      <c r="N11" s="134">
        <v>528</v>
      </c>
      <c r="O11" s="134">
        <v>1678</v>
      </c>
      <c r="P11" s="127"/>
    </row>
    <row r="12" spans="1:16" ht="15.75" x14ac:dyDescent="0.25">
      <c r="A12" s="276">
        <v>8</v>
      </c>
      <c r="B12" s="46" t="s">
        <v>11</v>
      </c>
      <c r="C12" s="272">
        <v>3994</v>
      </c>
      <c r="D12" s="276">
        <v>462</v>
      </c>
      <c r="E12" s="276">
        <v>1570</v>
      </c>
      <c r="F12" s="276">
        <v>1756</v>
      </c>
      <c r="G12" s="276">
        <v>206</v>
      </c>
      <c r="H12" s="276">
        <v>3788</v>
      </c>
      <c r="I12" s="276">
        <v>2268</v>
      </c>
      <c r="J12" s="276">
        <v>1520</v>
      </c>
      <c r="K12" s="276">
        <v>213</v>
      </c>
      <c r="L12" s="276">
        <v>259</v>
      </c>
      <c r="M12" s="276">
        <v>299</v>
      </c>
      <c r="N12" s="276">
        <v>339</v>
      </c>
      <c r="O12" s="276">
        <v>1110</v>
      </c>
      <c r="P12" s="127"/>
    </row>
    <row r="13" spans="1:16" ht="15.75" x14ac:dyDescent="0.25">
      <c r="A13" s="34">
        <v>9</v>
      </c>
      <c r="B13" s="41" t="s">
        <v>12</v>
      </c>
      <c r="C13" s="133">
        <v>6985</v>
      </c>
      <c r="D13" s="134">
        <v>703</v>
      </c>
      <c r="E13" s="134">
        <v>2363</v>
      </c>
      <c r="F13" s="134">
        <v>3588</v>
      </c>
      <c r="G13" s="134">
        <v>331</v>
      </c>
      <c r="H13" s="134">
        <v>6654</v>
      </c>
      <c r="I13" s="134">
        <v>3999</v>
      </c>
      <c r="J13" s="134">
        <v>2655</v>
      </c>
      <c r="K13" s="134">
        <v>298</v>
      </c>
      <c r="L13" s="134">
        <v>396</v>
      </c>
      <c r="M13" s="134">
        <v>447</v>
      </c>
      <c r="N13" s="134">
        <v>618</v>
      </c>
      <c r="O13" s="134">
        <v>1759</v>
      </c>
      <c r="P13" s="127"/>
    </row>
    <row r="14" spans="1:16" ht="15.75" x14ac:dyDescent="0.25">
      <c r="A14" s="276">
        <v>10</v>
      </c>
      <c r="B14" s="46" t="s">
        <v>13</v>
      </c>
      <c r="C14" s="272">
        <v>2434</v>
      </c>
      <c r="D14" s="276">
        <v>260</v>
      </c>
      <c r="E14" s="276">
        <v>919</v>
      </c>
      <c r="F14" s="276">
        <v>1154</v>
      </c>
      <c r="G14" s="276">
        <v>101</v>
      </c>
      <c r="H14" s="276">
        <v>2333</v>
      </c>
      <c r="I14" s="276">
        <v>1319</v>
      </c>
      <c r="J14" s="276">
        <v>1014</v>
      </c>
      <c r="K14" s="276">
        <v>106</v>
      </c>
      <c r="L14" s="276">
        <v>153</v>
      </c>
      <c r="M14" s="276">
        <v>224</v>
      </c>
      <c r="N14" s="276">
        <v>222</v>
      </c>
      <c r="O14" s="276">
        <v>705</v>
      </c>
      <c r="P14" s="127"/>
    </row>
    <row r="15" spans="1:16" ht="15.75" x14ac:dyDescent="0.25">
      <c r="A15" s="34">
        <v>11</v>
      </c>
      <c r="B15" s="41" t="s">
        <v>14</v>
      </c>
      <c r="C15" s="133">
        <v>4581</v>
      </c>
      <c r="D15" s="134">
        <v>421</v>
      </c>
      <c r="E15" s="134">
        <v>1986</v>
      </c>
      <c r="F15" s="134">
        <v>1958</v>
      </c>
      <c r="G15" s="134">
        <v>216</v>
      </c>
      <c r="H15" s="134">
        <v>4365</v>
      </c>
      <c r="I15" s="134">
        <v>2605</v>
      </c>
      <c r="J15" s="134">
        <v>1760</v>
      </c>
      <c r="K15" s="134">
        <v>185</v>
      </c>
      <c r="L15" s="134">
        <v>252</v>
      </c>
      <c r="M15" s="134">
        <v>411</v>
      </c>
      <c r="N15" s="134">
        <v>407</v>
      </c>
      <c r="O15" s="134">
        <v>1255</v>
      </c>
      <c r="P15" s="127"/>
    </row>
    <row r="16" spans="1:16" ht="15.75" x14ac:dyDescent="0.25">
      <c r="A16" s="276">
        <v>12</v>
      </c>
      <c r="B16" s="46" t="s">
        <v>15</v>
      </c>
      <c r="C16" s="272">
        <v>5877</v>
      </c>
      <c r="D16" s="276">
        <v>598</v>
      </c>
      <c r="E16" s="276">
        <v>2309</v>
      </c>
      <c r="F16" s="276">
        <v>2754</v>
      </c>
      <c r="G16" s="276">
        <v>216</v>
      </c>
      <c r="H16" s="276">
        <v>5661</v>
      </c>
      <c r="I16" s="276">
        <v>3314</v>
      </c>
      <c r="J16" s="276">
        <v>2347</v>
      </c>
      <c r="K16" s="276">
        <v>270</v>
      </c>
      <c r="L16" s="276">
        <v>343</v>
      </c>
      <c r="M16" s="276">
        <v>448</v>
      </c>
      <c r="N16" s="276">
        <v>556</v>
      </c>
      <c r="O16" s="276">
        <v>1617</v>
      </c>
      <c r="P16" s="127"/>
    </row>
    <row r="17" spans="1:16" ht="15.75" x14ac:dyDescent="0.25">
      <c r="A17" s="34">
        <v>13</v>
      </c>
      <c r="B17" s="41" t="s">
        <v>16</v>
      </c>
      <c r="C17" s="133">
        <v>2832</v>
      </c>
      <c r="D17" s="134">
        <v>310</v>
      </c>
      <c r="E17" s="134">
        <v>965</v>
      </c>
      <c r="F17" s="134">
        <v>1412</v>
      </c>
      <c r="G17" s="134">
        <v>145</v>
      </c>
      <c r="H17" s="134">
        <v>2687</v>
      </c>
      <c r="I17" s="134">
        <v>1522</v>
      </c>
      <c r="J17" s="134">
        <v>1165</v>
      </c>
      <c r="K17" s="134">
        <v>144</v>
      </c>
      <c r="L17" s="134">
        <v>202</v>
      </c>
      <c r="M17" s="134">
        <v>234</v>
      </c>
      <c r="N17" s="134">
        <v>297</v>
      </c>
      <c r="O17" s="134">
        <v>877</v>
      </c>
      <c r="P17" s="127"/>
    </row>
    <row r="18" spans="1:16" ht="15.75" x14ac:dyDescent="0.25">
      <c r="A18" s="276">
        <v>14</v>
      </c>
      <c r="B18" s="46" t="s">
        <v>17</v>
      </c>
      <c r="C18" s="272">
        <v>4591</v>
      </c>
      <c r="D18" s="276">
        <v>400</v>
      </c>
      <c r="E18" s="276">
        <v>1813</v>
      </c>
      <c r="F18" s="276">
        <v>2182</v>
      </c>
      <c r="G18" s="276">
        <v>196</v>
      </c>
      <c r="H18" s="276">
        <v>4395</v>
      </c>
      <c r="I18" s="276">
        <v>2634</v>
      </c>
      <c r="J18" s="276">
        <v>1761</v>
      </c>
      <c r="K18" s="276">
        <v>174</v>
      </c>
      <c r="L18" s="276">
        <v>285</v>
      </c>
      <c r="M18" s="276">
        <v>316</v>
      </c>
      <c r="N18" s="276">
        <v>415</v>
      </c>
      <c r="O18" s="276">
        <v>1190</v>
      </c>
      <c r="P18" s="127"/>
    </row>
    <row r="19" spans="1:16" ht="15.75" x14ac:dyDescent="0.25">
      <c r="A19" s="34">
        <v>15</v>
      </c>
      <c r="B19" s="41" t="s">
        <v>18</v>
      </c>
      <c r="C19" s="133">
        <v>4193</v>
      </c>
      <c r="D19" s="134">
        <v>451</v>
      </c>
      <c r="E19" s="134">
        <v>1808</v>
      </c>
      <c r="F19" s="134">
        <v>1762</v>
      </c>
      <c r="G19" s="134">
        <v>172</v>
      </c>
      <c r="H19" s="134">
        <v>4021</v>
      </c>
      <c r="I19" s="134">
        <v>2413</v>
      </c>
      <c r="J19" s="134">
        <v>1608</v>
      </c>
      <c r="K19" s="134">
        <v>215</v>
      </c>
      <c r="L19" s="134">
        <v>280</v>
      </c>
      <c r="M19" s="134">
        <v>350</v>
      </c>
      <c r="N19" s="134">
        <v>418</v>
      </c>
      <c r="O19" s="134">
        <v>1263</v>
      </c>
      <c r="P19" s="127"/>
    </row>
    <row r="20" spans="1:16" ht="15.75" x14ac:dyDescent="0.25">
      <c r="A20" s="276">
        <v>16</v>
      </c>
      <c r="B20" s="46" t="s">
        <v>19</v>
      </c>
      <c r="C20" s="272">
        <v>3256</v>
      </c>
      <c r="D20" s="276">
        <v>424</v>
      </c>
      <c r="E20" s="276">
        <v>1320</v>
      </c>
      <c r="F20" s="276">
        <v>1294</v>
      </c>
      <c r="G20" s="276">
        <v>218</v>
      </c>
      <c r="H20" s="276">
        <v>3038</v>
      </c>
      <c r="I20" s="276">
        <v>1772</v>
      </c>
      <c r="J20" s="276">
        <v>1266</v>
      </c>
      <c r="K20" s="276">
        <v>112</v>
      </c>
      <c r="L20" s="276">
        <v>186</v>
      </c>
      <c r="M20" s="276">
        <v>247</v>
      </c>
      <c r="N20" s="276">
        <v>242</v>
      </c>
      <c r="O20" s="276">
        <v>787</v>
      </c>
      <c r="P20" s="127"/>
    </row>
    <row r="21" spans="1:16" ht="15.75" x14ac:dyDescent="0.25">
      <c r="A21" s="34">
        <v>17</v>
      </c>
      <c r="B21" s="41" t="s">
        <v>20</v>
      </c>
      <c r="C21" s="133">
        <v>5362</v>
      </c>
      <c r="D21" s="134">
        <v>712</v>
      </c>
      <c r="E21" s="134">
        <v>2121</v>
      </c>
      <c r="F21" s="134">
        <v>2263</v>
      </c>
      <c r="G21" s="134">
        <v>266</v>
      </c>
      <c r="H21" s="134">
        <v>5096</v>
      </c>
      <c r="I21" s="134">
        <v>2753</v>
      </c>
      <c r="J21" s="134">
        <v>2343</v>
      </c>
      <c r="K21" s="134">
        <v>260</v>
      </c>
      <c r="L21" s="134">
        <v>302</v>
      </c>
      <c r="M21" s="134">
        <v>454</v>
      </c>
      <c r="N21" s="134">
        <v>531</v>
      </c>
      <c r="O21" s="134">
        <v>1547</v>
      </c>
      <c r="P21" s="127"/>
    </row>
    <row r="22" spans="1:16" ht="15.75" x14ac:dyDescent="0.25">
      <c r="A22" s="276">
        <v>18</v>
      </c>
      <c r="B22" s="46" t="s">
        <v>21</v>
      </c>
      <c r="C22" s="272">
        <v>8351</v>
      </c>
      <c r="D22" s="276">
        <v>766</v>
      </c>
      <c r="E22" s="276">
        <v>3531</v>
      </c>
      <c r="F22" s="276">
        <v>3686</v>
      </c>
      <c r="G22" s="276">
        <v>368</v>
      </c>
      <c r="H22" s="276">
        <v>7983</v>
      </c>
      <c r="I22" s="276">
        <v>4804</v>
      </c>
      <c r="J22" s="276">
        <v>3179</v>
      </c>
      <c r="K22" s="276">
        <v>350</v>
      </c>
      <c r="L22" s="276">
        <v>495</v>
      </c>
      <c r="M22" s="276">
        <v>591</v>
      </c>
      <c r="N22" s="276">
        <v>837</v>
      </c>
      <c r="O22" s="276">
        <v>2273</v>
      </c>
      <c r="P22" s="127"/>
    </row>
    <row r="23" spans="1:16" ht="15.75" x14ac:dyDescent="0.25">
      <c r="A23" s="323" t="s">
        <v>22</v>
      </c>
      <c r="B23" s="323"/>
      <c r="C23" s="117">
        <v>127092</v>
      </c>
      <c r="D23" s="117">
        <v>12279</v>
      </c>
      <c r="E23" s="117">
        <v>53238</v>
      </c>
      <c r="F23" s="117">
        <v>55898</v>
      </c>
      <c r="G23" s="117">
        <v>5677</v>
      </c>
      <c r="H23" s="117">
        <v>121415</v>
      </c>
      <c r="I23" s="117">
        <v>72508</v>
      </c>
      <c r="J23" s="117">
        <v>48907</v>
      </c>
      <c r="K23" s="117">
        <v>5515</v>
      </c>
      <c r="L23" s="117">
        <v>7709</v>
      </c>
      <c r="M23" s="117">
        <v>9492</v>
      </c>
      <c r="N23" s="117">
        <v>11425</v>
      </c>
      <c r="O23" s="117">
        <v>34141</v>
      </c>
      <c r="P23" s="127"/>
    </row>
    <row r="24" spans="1:16" x14ac:dyDescent="0.2">
      <c r="B24" s="321"/>
      <c r="C24" s="321"/>
      <c r="D24" s="321"/>
      <c r="E24" s="321"/>
      <c r="F24" s="321"/>
      <c r="G24" s="321"/>
      <c r="H24" s="321"/>
      <c r="I24" s="122"/>
      <c r="J24" s="122"/>
      <c r="O24" s="126"/>
    </row>
    <row r="25" spans="1:16" x14ac:dyDescent="0.2">
      <c r="B25" s="122"/>
      <c r="C25" s="124"/>
      <c r="D25" s="124"/>
      <c r="E25" s="124"/>
      <c r="F25" s="124"/>
      <c r="G25" s="124"/>
      <c r="H25" s="125"/>
      <c r="I25" s="124"/>
      <c r="J25" s="124"/>
      <c r="K25" s="124"/>
      <c r="L25" s="124"/>
      <c r="M25" s="124"/>
      <c r="N25" s="124"/>
    </row>
    <row r="26" spans="1:16" x14ac:dyDescent="0.2">
      <c r="B26" s="122"/>
      <c r="C26" s="122"/>
      <c r="D26" s="122"/>
      <c r="E26" s="122"/>
      <c r="F26" s="122"/>
      <c r="G26" s="122"/>
      <c r="H26" s="123"/>
      <c r="I26" s="122"/>
      <c r="J26" s="122"/>
    </row>
  </sheetData>
  <autoFilter ref="A4:O23"/>
  <mergeCells count="16">
    <mergeCell ref="A1:O1"/>
    <mergeCell ref="I3:I4"/>
    <mergeCell ref="J3:J4"/>
    <mergeCell ref="B24:H24"/>
    <mergeCell ref="H2:O2"/>
    <mergeCell ref="A23:B23"/>
    <mergeCell ref="A2:A4"/>
    <mergeCell ref="B2:B4"/>
    <mergeCell ref="K3:O3"/>
    <mergeCell ref="C3:C4"/>
    <mergeCell ref="G3:G4"/>
    <mergeCell ref="C2:G2"/>
    <mergeCell ref="H3:H4"/>
    <mergeCell ref="D3:D4"/>
    <mergeCell ref="E3:E4"/>
    <mergeCell ref="F3:F4"/>
  </mergeCells>
  <printOptions horizontalCentered="1"/>
  <pageMargins left="0.45" right="0.19685039370078741" top="0.51" bottom="0.74803149606299213" header="0.31496062992125984" footer="0.31496062992125984"/>
  <pageSetup paperSize="9" scale="8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6"/>
  <sheetViews>
    <sheetView zoomScale="90" zoomScaleNormal="90" zoomScaleSheetLayoutView="90" workbookViewId="0">
      <selection activeCell="R15" sqref="R15"/>
    </sheetView>
  </sheetViews>
  <sheetFormatPr defaultColWidth="12" defaultRowHeight="12.75" x14ac:dyDescent="0.2"/>
  <cols>
    <col min="1" max="1" width="4" style="104" customWidth="1"/>
    <col min="2" max="2" width="21.7109375" style="102" bestFit="1" customWidth="1"/>
    <col min="3" max="3" width="11" style="102" customWidth="1"/>
    <col min="4" max="4" width="10.5703125" style="102" customWidth="1"/>
    <col min="5" max="5" width="12.28515625" style="102" customWidth="1"/>
    <col min="6" max="6" width="11.7109375" style="102" customWidth="1"/>
    <col min="7" max="7" width="12" style="102" customWidth="1"/>
    <col min="8" max="11" width="8.28515625" style="102" customWidth="1"/>
    <col min="12" max="12" width="10.42578125" style="102" customWidth="1"/>
    <col min="13" max="13" width="10.140625" style="102" customWidth="1"/>
    <col min="14" max="62" width="12" style="103"/>
    <col min="63" max="16384" width="12" style="102"/>
  </cols>
  <sheetData>
    <row r="1" spans="1:62" s="110" customFormat="1" ht="65.25" customHeight="1" x14ac:dyDescent="0.2">
      <c r="A1" s="453" t="s">
        <v>701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</row>
    <row r="2" spans="1:62" ht="76.5" customHeight="1" x14ac:dyDescent="0.2">
      <c r="A2" s="454" t="s">
        <v>1</v>
      </c>
      <c r="B2" s="454" t="s">
        <v>2</v>
      </c>
      <c r="C2" s="456" t="s">
        <v>81</v>
      </c>
      <c r="D2" s="457"/>
      <c r="E2" s="456" t="s">
        <v>80</v>
      </c>
      <c r="F2" s="458"/>
      <c r="G2" s="459" t="s">
        <v>79</v>
      </c>
      <c r="H2" s="459"/>
      <c r="I2" s="459"/>
      <c r="J2" s="459"/>
      <c r="K2" s="459"/>
      <c r="L2" s="325" t="s">
        <v>234</v>
      </c>
      <c r="M2" s="325"/>
    </row>
    <row r="3" spans="1:62" ht="16.5" customHeight="1" x14ac:dyDescent="0.2">
      <c r="A3" s="455"/>
      <c r="B3" s="455"/>
      <c r="C3" s="325" t="s">
        <v>27</v>
      </c>
      <c r="D3" s="325" t="s">
        <v>71</v>
      </c>
      <c r="E3" s="325" t="s">
        <v>27</v>
      </c>
      <c r="F3" s="459" t="s">
        <v>78</v>
      </c>
      <c r="G3" s="325" t="s">
        <v>77</v>
      </c>
      <c r="H3" s="325" t="s">
        <v>76</v>
      </c>
      <c r="I3" s="325" t="s">
        <v>75</v>
      </c>
      <c r="J3" s="325" t="s">
        <v>74</v>
      </c>
      <c r="K3" s="325" t="s">
        <v>73</v>
      </c>
      <c r="L3" s="325" t="s">
        <v>72</v>
      </c>
      <c r="M3" s="325"/>
    </row>
    <row r="4" spans="1:62" ht="35.25" customHeight="1" x14ac:dyDescent="0.2">
      <c r="A4" s="454"/>
      <c r="B4" s="454"/>
      <c r="C4" s="325"/>
      <c r="D4" s="325"/>
      <c r="E4" s="325"/>
      <c r="F4" s="463"/>
      <c r="G4" s="325"/>
      <c r="H4" s="325"/>
      <c r="I4" s="325"/>
      <c r="J4" s="325"/>
      <c r="K4" s="325"/>
      <c r="L4" s="280" t="s">
        <v>27</v>
      </c>
      <c r="M4" s="280" t="s">
        <v>71</v>
      </c>
    </row>
    <row r="5" spans="1:62" s="109" customFormat="1" ht="15.75" customHeight="1" x14ac:dyDescent="0.25">
      <c r="A5" s="192">
        <v>1</v>
      </c>
      <c r="B5" s="193" t="s">
        <v>70</v>
      </c>
      <c r="C5" s="152" t="s">
        <v>397</v>
      </c>
      <c r="D5" s="152" t="s">
        <v>702</v>
      </c>
      <c r="E5" s="152" t="s">
        <v>275</v>
      </c>
      <c r="F5" s="152" t="s">
        <v>479</v>
      </c>
      <c r="G5" s="194" t="s">
        <v>319</v>
      </c>
      <c r="H5" s="195">
        <v>128</v>
      </c>
      <c r="I5" s="195">
        <v>19</v>
      </c>
      <c r="J5" s="195">
        <v>16</v>
      </c>
      <c r="K5" s="195"/>
      <c r="L5" s="152" t="s">
        <v>703</v>
      </c>
      <c r="M5" s="152" t="s">
        <v>704</v>
      </c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</row>
    <row r="6" spans="1:62" s="106" customFormat="1" ht="15.75" customHeight="1" x14ac:dyDescent="0.25">
      <c r="A6" s="34">
        <v>2</v>
      </c>
      <c r="B6" s="41" t="s">
        <v>69</v>
      </c>
      <c r="C6" s="150" t="s">
        <v>281</v>
      </c>
      <c r="D6" s="150" t="s">
        <v>464</v>
      </c>
      <c r="E6" s="150" t="s">
        <v>705</v>
      </c>
      <c r="F6" s="150" t="s">
        <v>396</v>
      </c>
      <c r="G6" s="244" t="s">
        <v>365</v>
      </c>
      <c r="H6" s="196">
        <v>57</v>
      </c>
      <c r="I6" s="196">
        <v>6</v>
      </c>
      <c r="J6" s="196">
        <v>15</v>
      </c>
      <c r="K6" s="196"/>
      <c r="L6" s="150" t="s">
        <v>286</v>
      </c>
      <c r="M6" s="150" t="s">
        <v>283</v>
      </c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</row>
    <row r="7" spans="1:62" s="108" customFormat="1" ht="15.75" customHeight="1" x14ac:dyDescent="0.25">
      <c r="A7" s="276">
        <v>3</v>
      </c>
      <c r="B7" s="46" t="s">
        <v>68</v>
      </c>
      <c r="C7" s="152" t="s">
        <v>529</v>
      </c>
      <c r="D7" s="152" t="s">
        <v>391</v>
      </c>
      <c r="E7" s="152" t="s">
        <v>430</v>
      </c>
      <c r="F7" s="152" t="s">
        <v>590</v>
      </c>
      <c r="G7" s="194" t="s">
        <v>592</v>
      </c>
      <c r="H7" s="195">
        <v>166</v>
      </c>
      <c r="I7" s="195">
        <v>20</v>
      </c>
      <c r="J7" s="195">
        <v>15</v>
      </c>
      <c r="K7" s="195"/>
      <c r="L7" s="152" t="s">
        <v>706</v>
      </c>
      <c r="M7" s="152" t="s">
        <v>707</v>
      </c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</row>
    <row r="8" spans="1:62" s="106" customFormat="1" ht="15.75" customHeight="1" x14ac:dyDescent="0.25">
      <c r="A8" s="34">
        <v>4</v>
      </c>
      <c r="B8" s="41" t="s">
        <v>67</v>
      </c>
      <c r="C8" s="150" t="s">
        <v>708</v>
      </c>
      <c r="D8" s="150" t="s">
        <v>326</v>
      </c>
      <c r="E8" s="150" t="s">
        <v>709</v>
      </c>
      <c r="F8" s="150" t="s">
        <v>710</v>
      </c>
      <c r="G8" s="244" t="s">
        <v>444</v>
      </c>
      <c r="H8" s="196">
        <v>191</v>
      </c>
      <c r="I8" s="196">
        <v>23</v>
      </c>
      <c r="J8" s="196">
        <v>15</v>
      </c>
      <c r="K8" s="196"/>
      <c r="L8" s="150" t="s">
        <v>711</v>
      </c>
      <c r="M8" s="150" t="s">
        <v>712</v>
      </c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</row>
    <row r="9" spans="1:62" s="108" customFormat="1" ht="15.75" customHeight="1" x14ac:dyDescent="0.25">
      <c r="A9" s="276">
        <v>5</v>
      </c>
      <c r="B9" s="46" t="s">
        <v>66</v>
      </c>
      <c r="C9" s="152" t="s">
        <v>713</v>
      </c>
      <c r="D9" s="152" t="s">
        <v>286</v>
      </c>
      <c r="E9" s="152" t="s">
        <v>714</v>
      </c>
      <c r="F9" s="152" t="s">
        <v>715</v>
      </c>
      <c r="G9" s="194" t="s">
        <v>279</v>
      </c>
      <c r="H9" s="195">
        <v>317</v>
      </c>
      <c r="I9" s="195">
        <v>41</v>
      </c>
      <c r="J9" s="195">
        <v>14</v>
      </c>
      <c r="K9" s="195"/>
      <c r="L9" s="152" t="s">
        <v>716</v>
      </c>
      <c r="M9" s="152" t="s">
        <v>717</v>
      </c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</row>
    <row r="10" spans="1:62" s="106" customFormat="1" ht="15.75" customHeight="1" x14ac:dyDescent="0.25">
      <c r="A10" s="34">
        <v>6</v>
      </c>
      <c r="B10" s="41" t="s">
        <v>9</v>
      </c>
      <c r="C10" s="150" t="s">
        <v>718</v>
      </c>
      <c r="D10" s="150" t="s">
        <v>719</v>
      </c>
      <c r="E10" s="150" t="s">
        <v>439</v>
      </c>
      <c r="F10" s="150" t="s">
        <v>720</v>
      </c>
      <c r="G10" s="244" t="s">
        <v>721</v>
      </c>
      <c r="H10" s="196">
        <v>359</v>
      </c>
      <c r="I10" s="196">
        <v>45</v>
      </c>
      <c r="J10" s="196">
        <v>12</v>
      </c>
      <c r="K10" s="196"/>
      <c r="L10" s="150" t="s">
        <v>722</v>
      </c>
      <c r="M10" s="150" t="s">
        <v>723</v>
      </c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</row>
    <row r="11" spans="1:62" s="108" customFormat="1" ht="15.75" customHeight="1" x14ac:dyDescent="0.25">
      <c r="A11" s="276">
        <v>7</v>
      </c>
      <c r="B11" s="46" t="s">
        <v>10</v>
      </c>
      <c r="C11" s="152" t="s">
        <v>724</v>
      </c>
      <c r="D11" s="152" t="s">
        <v>725</v>
      </c>
      <c r="E11" s="152" t="s">
        <v>726</v>
      </c>
      <c r="F11" s="152" t="s">
        <v>276</v>
      </c>
      <c r="G11" s="194" t="s">
        <v>302</v>
      </c>
      <c r="H11" s="195">
        <v>210</v>
      </c>
      <c r="I11" s="195">
        <v>31</v>
      </c>
      <c r="J11" s="195">
        <v>12</v>
      </c>
      <c r="K11" s="195"/>
      <c r="L11" s="152" t="s">
        <v>727</v>
      </c>
      <c r="M11" s="152" t="s">
        <v>486</v>
      </c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</row>
    <row r="12" spans="1:62" s="106" customFormat="1" ht="15.75" customHeight="1" x14ac:dyDescent="0.25">
      <c r="A12" s="34">
        <v>8</v>
      </c>
      <c r="B12" s="41" t="s">
        <v>11</v>
      </c>
      <c r="C12" s="150" t="s">
        <v>728</v>
      </c>
      <c r="D12" s="150" t="s">
        <v>729</v>
      </c>
      <c r="E12" s="150" t="s">
        <v>410</v>
      </c>
      <c r="F12" s="150" t="s">
        <v>529</v>
      </c>
      <c r="G12" s="244" t="s">
        <v>316</v>
      </c>
      <c r="H12" s="196">
        <v>144</v>
      </c>
      <c r="I12" s="196">
        <v>19</v>
      </c>
      <c r="J12" s="196">
        <v>12</v>
      </c>
      <c r="K12" s="196"/>
      <c r="L12" s="150" t="s">
        <v>730</v>
      </c>
      <c r="M12" s="150" t="s">
        <v>731</v>
      </c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</row>
    <row r="13" spans="1:62" s="108" customFormat="1" ht="15.75" customHeight="1" x14ac:dyDescent="0.25">
      <c r="A13" s="276">
        <v>9</v>
      </c>
      <c r="B13" s="46" t="s">
        <v>12</v>
      </c>
      <c r="C13" s="152" t="s">
        <v>732</v>
      </c>
      <c r="D13" s="152" t="s">
        <v>276</v>
      </c>
      <c r="E13" s="152" t="s">
        <v>429</v>
      </c>
      <c r="F13" s="152" t="s">
        <v>431</v>
      </c>
      <c r="G13" s="194" t="s">
        <v>429</v>
      </c>
      <c r="H13" s="195">
        <v>142</v>
      </c>
      <c r="I13" s="195">
        <v>12</v>
      </c>
      <c r="J13" s="195">
        <v>11</v>
      </c>
      <c r="K13" s="195"/>
      <c r="L13" s="152" t="s">
        <v>733</v>
      </c>
      <c r="M13" s="152" t="s">
        <v>734</v>
      </c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</row>
    <row r="14" spans="1:62" s="106" customFormat="1" ht="15.75" customHeight="1" x14ac:dyDescent="0.25">
      <c r="A14" s="34">
        <v>10</v>
      </c>
      <c r="B14" s="41" t="s">
        <v>13</v>
      </c>
      <c r="C14" s="150" t="s">
        <v>535</v>
      </c>
      <c r="D14" s="150" t="s">
        <v>323</v>
      </c>
      <c r="E14" s="150" t="s">
        <v>728</v>
      </c>
      <c r="F14" s="150" t="s">
        <v>440</v>
      </c>
      <c r="G14" s="244" t="s">
        <v>358</v>
      </c>
      <c r="H14" s="196">
        <v>82</v>
      </c>
      <c r="I14" s="196">
        <v>7</v>
      </c>
      <c r="J14" s="196">
        <v>11</v>
      </c>
      <c r="K14" s="196"/>
      <c r="L14" s="150" t="s">
        <v>735</v>
      </c>
      <c r="M14" s="150" t="s">
        <v>736</v>
      </c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</row>
    <row r="15" spans="1:62" s="108" customFormat="1" ht="15.75" customHeight="1" x14ac:dyDescent="0.25">
      <c r="A15" s="276">
        <v>11</v>
      </c>
      <c r="B15" s="46" t="s">
        <v>14</v>
      </c>
      <c r="C15" s="152" t="s">
        <v>737</v>
      </c>
      <c r="D15" s="152" t="s">
        <v>738</v>
      </c>
      <c r="E15" s="152" t="s">
        <v>307</v>
      </c>
      <c r="F15" s="152" t="s">
        <v>739</v>
      </c>
      <c r="G15" s="194" t="s">
        <v>376</v>
      </c>
      <c r="H15" s="195">
        <v>85</v>
      </c>
      <c r="I15" s="195">
        <v>9</v>
      </c>
      <c r="J15" s="195">
        <v>11</v>
      </c>
      <c r="K15" s="195"/>
      <c r="L15" s="152" t="s">
        <v>740</v>
      </c>
      <c r="M15" s="152" t="s">
        <v>741</v>
      </c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</row>
    <row r="16" spans="1:62" s="106" customFormat="1" ht="15.75" customHeight="1" x14ac:dyDescent="0.25">
      <c r="A16" s="34">
        <v>12</v>
      </c>
      <c r="B16" s="41" t="s">
        <v>15</v>
      </c>
      <c r="C16" s="150" t="s">
        <v>742</v>
      </c>
      <c r="D16" s="150" t="s">
        <v>743</v>
      </c>
      <c r="E16" s="150" t="s">
        <v>410</v>
      </c>
      <c r="F16" s="150" t="s">
        <v>744</v>
      </c>
      <c r="G16" s="244" t="s">
        <v>319</v>
      </c>
      <c r="H16" s="196">
        <v>138</v>
      </c>
      <c r="I16" s="196">
        <v>9</v>
      </c>
      <c r="J16" s="196">
        <v>11</v>
      </c>
      <c r="K16" s="196"/>
      <c r="L16" s="150" t="s">
        <v>273</v>
      </c>
      <c r="M16" s="150" t="s">
        <v>745</v>
      </c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</row>
    <row r="17" spans="1:62" s="108" customFormat="1" ht="15.75" customHeight="1" x14ac:dyDescent="0.25">
      <c r="A17" s="276">
        <v>13</v>
      </c>
      <c r="B17" s="46" t="s">
        <v>16</v>
      </c>
      <c r="C17" s="152" t="s">
        <v>419</v>
      </c>
      <c r="D17" s="152" t="s">
        <v>404</v>
      </c>
      <c r="E17" s="152" t="s">
        <v>746</v>
      </c>
      <c r="F17" s="152" t="s">
        <v>747</v>
      </c>
      <c r="G17" s="194" t="s">
        <v>442</v>
      </c>
      <c r="H17" s="195">
        <v>58</v>
      </c>
      <c r="I17" s="195">
        <v>8</v>
      </c>
      <c r="J17" s="195">
        <v>10</v>
      </c>
      <c r="K17" s="195"/>
      <c r="L17" s="152" t="s">
        <v>397</v>
      </c>
      <c r="M17" s="152" t="s">
        <v>468</v>
      </c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</row>
    <row r="18" spans="1:62" s="106" customFormat="1" ht="15.75" customHeight="1" x14ac:dyDescent="0.25">
      <c r="A18" s="34">
        <v>14</v>
      </c>
      <c r="B18" s="41" t="s">
        <v>17</v>
      </c>
      <c r="C18" s="150" t="s">
        <v>748</v>
      </c>
      <c r="D18" s="150" t="s">
        <v>467</v>
      </c>
      <c r="E18" s="150" t="s">
        <v>749</v>
      </c>
      <c r="F18" s="150" t="s">
        <v>750</v>
      </c>
      <c r="G18" s="244" t="s">
        <v>411</v>
      </c>
      <c r="H18" s="196">
        <v>173</v>
      </c>
      <c r="I18" s="196">
        <v>18</v>
      </c>
      <c r="J18" s="196">
        <v>10</v>
      </c>
      <c r="K18" s="196"/>
      <c r="L18" s="150" t="s">
        <v>751</v>
      </c>
      <c r="M18" s="150" t="s">
        <v>752</v>
      </c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</row>
    <row r="19" spans="1:62" s="108" customFormat="1" ht="15.75" customHeight="1" x14ac:dyDescent="0.25">
      <c r="A19" s="276">
        <v>15</v>
      </c>
      <c r="B19" s="46" t="s">
        <v>18</v>
      </c>
      <c r="C19" s="152" t="s">
        <v>753</v>
      </c>
      <c r="D19" s="152" t="s">
        <v>393</v>
      </c>
      <c r="E19" s="152" t="s">
        <v>754</v>
      </c>
      <c r="F19" s="152" t="s">
        <v>666</v>
      </c>
      <c r="G19" s="194" t="s">
        <v>367</v>
      </c>
      <c r="H19" s="195">
        <v>145</v>
      </c>
      <c r="I19" s="195">
        <v>13</v>
      </c>
      <c r="J19" s="195">
        <v>9</v>
      </c>
      <c r="K19" s="195"/>
      <c r="L19" s="152" t="s">
        <v>755</v>
      </c>
      <c r="M19" s="152" t="s">
        <v>756</v>
      </c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</row>
    <row r="20" spans="1:62" s="106" customFormat="1" ht="15.75" customHeight="1" x14ac:dyDescent="0.25">
      <c r="A20" s="34">
        <v>16</v>
      </c>
      <c r="B20" s="41" t="s">
        <v>19</v>
      </c>
      <c r="C20" s="150" t="s">
        <v>757</v>
      </c>
      <c r="D20" s="150" t="s">
        <v>758</v>
      </c>
      <c r="E20" s="150" t="s">
        <v>300</v>
      </c>
      <c r="F20" s="150" t="s">
        <v>759</v>
      </c>
      <c r="G20" s="244" t="s">
        <v>597</v>
      </c>
      <c r="H20" s="196">
        <v>148</v>
      </c>
      <c r="I20" s="196">
        <v>12</v>
      </c>
      <c r="J20" s="196">
        <v>9</v>
      </c>
      <c r="K20" s="196"/>
      <c r="L20" s="150" t="s">
        <v>692</v>
      </c>
      <c r="M20" s="150" t="s">
        <v>760</v>
      </c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</row>
    <row r="21" spans="1:62" s="108" customFormat="1" ht="15.75" customHeight="1" x14ac:dyDescent="0.25">
      <c r="A21" s="276">
        <v>17</v>
      </c>
      <c r="B21" s="46" t="s">
        <v>20</v>
      </c>
      <c r="C21" s="152" t="s">
        <v>406</v>
      </c>
      <c r="D21" s="152" t="s">
        <v>420</v>
      </c>
      <c r="E21" s="152" t="s">
        <v>761</v>
      </c>
      <c r="F21" s="152" t="s">
        <v>762</v>
      </c>
      <c r="G21" s="194" t="s">
        <v>759</v>
      </c>
      <c r="H21" s="195">
        <v>173</v>
      </c>
      <c r="I21" s="195">
        <v>16</v>
      </c>
      <c r="J21" s="195">
        <v>8</v>
      </c>
      <c r="K21" s="195"/>
      <c r="L21" s="152" t="s">
        <v>685</v>
      </c>
      <c r="M21" s="152" t="s">
        <v>763</v>
      </c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</row>
    <row r="22" spans="1:62" s="106" customFormat="1" ht="18" customHeight="1" x14ac:dyDescent="0.25">
      <c r="A22" s="34">
        <v>18</v>
      </c>
      <c r="B22" s="41" t="s">
        <v>21</v>
      </c>
      <c r="C22" s="150" t="s">
        <v>278</v>
      </c>
      <c r="D22" s="150" t="s">
        <v>764</v>
      </c>
      <c r="E22" s="150" t="s">
        <v>436</v>
      </c>
      <c r="F22" s="150" t="s">
        <v>762</v>
      </c>
      <c r="G22" s="244" t="s">
        <v>765</v>
      </c>
      <c r="H22" s="196">
        <v>198</v>
      </c>
      <c r="I22" s="196">
        <v>13</v>
      </c>
      <c r="J22" s="196">
        <v>8</v>
      </c>
      <c r="K22" s="196"/>
      <c r="L22" s="150" t="s">
        <v>599</v>
      </c>
      <c r="M22" s="150" t="s">
        <v>766</v>
      </c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</row>
    <row r="23" spans="1:62" ht="27.95" customHeight="1" x14ac:dyDescent="0.2">
      <c r="A23" s="462" t="s">
        <v>22</v>
      </c>
      <c r="B23" s="462"/>
      <c r="C23" s="197" t="s">
        <v>767</v>
      </c>
      <c r="D23" s="197" t="s">
        <v>768</v>
      </c>
      <c r="E23" s="197" t="s">
        <v>769</v>
      </c>
      <c r="F23" s="197" t="s">
        <v>770</v>
      </c>
      <c r="G23" s="197" t="s">
        <v>337</v>
      </c>
      <c r="H23" s="197">
        <v>2914</v>
      </c>
      <c r="I23" s="197">
        <v>321</v>
      </c>
      <c r="J23" s="197">
        <v>8</v>
      </c>
      <c r="K23" s="197">
        <v>0</v>
      </c>
      <c r="L23" s="197" t="s">
        <v>771</v>
      </c>
      <c r="M23" s="197" t="s">
        <v>772</v>
      </c>
    </row>
    <row r="24" spans="1:62" ht="27.75" customHeight="1" x14ac:dyDescent="0.2">
      <c r="C24" s="461"/>
      <c r="D24" s="461"/>
      <c r="E24" s="461"/>
      <c r="F24" s="461"/>
      <c r="G24" s="460"/>
      <c r="H24" s="460"/>
      <c r="I24" s="460"/>
      <c r="J24" s="460"/>
      <c r="K24" s="460"/>
      <c r="L24" s="460"/>
      <c r="M24" s="460"/>
    </row>
    <row r="25" spans="1:62" x14ac:dyDescent="0.2">
      <c r="C25" s="105"/>
      <c r="D25" s="105"/>
      <c r="E25" s="105"/>
      <c r="F25" s="105"/>
    </row>
    <row r="26" spans="1:62" x14ac:dyDescent="0.2">
      <c r="A26" s="236" t="s">
        <v>229</v>
      </c>
      <c r="C26" s="105"/>
      <c r="D26" s="105"/>
      <c r="E26" s="105"/>
      <c r="F26" s="105"/>
    </row>
  </sheetData>
  <autoFilter ref="A4:M23"/>
  <mergeCells count="20">
    <mergeCell ref="G24:M24"/>
    <mergeCell ref="C24:F24"/>
    <mergeCell ref="A23:B23"/>
    <mergeCell ref="E3:E4"/>
    <mergeCell ref="F3:F4"/>
    <mergeCell ref="C3:C4"/>
    <mergeCell ref="D3:D4"/>
    <mergeCell ref="L3:M3"/>
    <mergeCell ref="K3:K4"/>
    <mergeCell ref="I3:I4"/>
    <mergeCell ref="J3:J4"/>
    <mergeCell ref="G3:G4"/>
    <mergeCell ref="H3:H4"/>
    <mergeCell ref="A1:M1"/>
    <mergeCell ref="A2:A4"/>
    <mergeCell ref="B2:B4"/>
    <mergeCell ref="C2:D2"/>
    <mergeCell ref="E2:F2"/>
    <mergeCell ref="G2:K2"/>
    <mergeCell ref="L2:M2"/>
  </mergeCells>
  <pageMargins left="0.25" right="0.25" top="0.75" bottom="0.75" header="0.3" footer="0.3"/>
  <pageSetup paperSize="9" scale="9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90" zoomScaleNormal="90" workbookViewId="0">
      <selection activeCell="J8" sqref="J8"/>
    </sheetView>
  </sheetViews>
  <sheetFormatPr defaultColWidth="8.7109375" defaultRowHeight="15.75" x14ac:dyDescent="0.25"/>
  <cols>
    <col min="1" max="1" width="5.140625" style="12" customWidth="1"/>
    <col min="2" max="2" width="25.7109375" style="13" bestFit="1" customWidth="1"/>
    <col min="3" max="3" width="14.7109375" style="10" customWidth="1"/>
    <col min="4" max="4" width="15.5703125" style="10" customWidth="1"/>
    <col min="5" max="5" width="14.140625" style="14" customWidth="1"/>
    <col min="6" max="6" width="16.85546875" style="14" customWidth="1"/>
    <col min="7" max="16384" width="8.7109375" style="10"/>
  </cols>
  <sheetData>
    <row r="1" spans="1:6" ht="51" customHeight="1" x14ac:dyDescent="0.25">
      <c r="A1" s="465" t="s">
        <v>773</v>
      </c>
      <c r="B1" s="465"/>
      <c r="C1" s="465"/>
      <c r="D1" s="465"/>
      <c r="E1" s="465"/>
      <c r="F1" s="465"/>
    </row>
    <row r="2" spans="1:6" ht="40.5" customHeight="1" x14ac:dyDescent="0.25">
      <c r="A2" s="468" t="s">
        <v>23</v>
      </c>
      <c r="B2" s="471" t="s">
        <v>2</v>
      </c>
      <c r="C2" s="472" t="s">
        <v>24</v>
      </c>
      <c r="D2" s="472" t="s">
        <v>25</v>
      </c>
      <c r="E2" s="472" t="s">
        <v>249</v>
      </c>
      <c r="F2" s="472"/>
    </row>
    <row r="3" spans="1:6" ht="65.25" customHeight="1" x14ac:dyDescent="0.25">
      <c r="A3" s="469"/>
      <c r="B3" s="471"/>
      <c r="C3" s="472" t="s">
        <v>26</v>
      </c>
      <c r="D3" s="472"/>
      <c r="E3" s="472" t="s">
        <v>26</v>
      </c>
      <c r="F3" s="472"/>
    </row>
    <row r="4" spans="1:6" x14ac:dyDescent="0.25">
      <c r="A4" s="470"/>
      <c r="B4" s="471"/>
      <c r="C4" s="198" t="s">
        <v>27</v>
      </c>
      <c r="D4" s="198" t="s">
        <v>28</v>
      </c>
      <c r="E4" s="198" t="s">
        <v>27</v>
      </c>
      <c r="F4" s="198" t="s">
        <v>28</v>
      </c>
    </row>
    <row r="5" spans="1:6" x14ac:dyDescent="0.25">
      <c r="A5" s="199">
        <v>1</v>
      </c>
      <c r="B5" s="200" t="s">
        <v>29</v>
      </c>
      <c r="C5" s="181" t="s">
        <v>371</v>
      </c>
      <c r="D5" s="181" t="s">
        <v>371</v>
      </c>
      <c r="E5" s="181" t="s">
        <v>323</v>
      </c>
      <c r="F5" s="181" t="s">
        <v>323</v>
      </c>
    </row>
    <row r="6" spans="1:6" x14ac:dyDescent="0.25">
      <c r="A6" s="201">
        <v>2</v>
      </c>
      <c r="B6" s="202" t="s">
        <v>30</v>
      </c>
      <c r="C6" s="184" t="s">
        <v>372</v>
      </c>
      <c r="D6" s="184" t="s">
        <v>371</v>
      </c>
      <c r="E6" s="184" t="s">
        <v>314</v>
      </c>
      <c r="F6" s="184" t="s">
        <v>433</v>
      </c>
    </row>
    <row r="7" spans="1:6" x14ac:dyDescent="0.25">
      <c r="A7" s="199">
        <v>3</v>
      </c>
      <c r="B7" s="200" t="s">
        <v>31</v>
      </c>
      <c r="C7" s="181" t="s">
        <v>401</v>
      </c>
      <c r="D7" s="181" t="s">
        <v>371</v>
      </c>
      <c r="E7" s="181" t="s">
        <v>419</v>
      </c>
      <c r="F7" s="181" t="s">
        <v>408</v>
      </c>
    </row>
    <row r="8" spans="1:6" x14ac:dyDescent="0.25">
      <c r="A8" s="201">
        <v>4</v>
      </c>
      <c r="B8" s="202" t="s">
        <v>32</v>
      </c>
      <c r="C8" s="184" t="s">
        <v>774</v>
      </c>
      <c r="D8" s="184" t="s">
        <v>775</v>
      </c>
      <c r="E8" s="184" t="s">
        <v>776</v>
      </c>
      <c r="F8" s="184" t="s">
        <v>710</v>
      </c>
    </row>
    <row r="9" spans="1:6" x14ac:dyDescent="0.25">
      <c r="A9" s="199">
        <v>5</v>
      </c>
      <c r="B9" s="200" t="s">
        <v>33</v>
      </c>
      <c r="C9" s="181" t="s">
        <v>352</v>
      </c>
      <c r="D9" s="181" t="s">
        <v>418</v>
      </c>
      <c r="E9" s="181" t="s">
        <v>406</v>
      </c>
      <c r="F9" s="181" t="s">
        <v>406</v>
      </c>
    </row>
    <row r="10" spans="1:6" x14ac:dyDescent="0.25">
      <c r="A10" s="201">
        <v>6</v>
      </c>
      <c r="B10" s="202" t="s">
        <v>34</v>
      </c>
      <c r="C10" s="184" t="s">
        <v>336</v>
      </c>
      <c r="D10" s="184" t="s">
        <v>322</v>
      </c>
      <c r="E10" s="184" t="s">
        <v>777</v>
      </c>
      <c r="F10" s="184" t="s">
        <v>778</v>
      </c>
    </row>
    <row r="11" spans="1:6" x14ac:dyDescent="0.25">
      <c r="A11" s="199">
        <v>7</v>
      </c>
      <c r="B11" s="200" t="s">
        <v>35</v>
      </c>
      <c r="C11" s="181" t="s">
        <v>315</v>
      </c>
      <c r="D11" s="181" t="s">
        <v>365</v>
      </c>
      <c r="E11" s="181" t="s">
        <v>309</v>
      </c>
      <c r="F11" s="181" t="s">
        <v>597</v>
      </c>
    </row>
    <row r="12" spans="1:6" x14ac:dyDescent="0.25">
      <c r="A12" s="201">
        <v>8</v>
      </c>
      <c r="B12" s="202" t="s">
        <v>36</v>
      </c>
      <c r="C12" s="184" t="s">
        <v>443</v>
      </c>
      <c r="D12" s="184" t="s">
        <v>311</v>
      </c>
      <c r="E12" s="184" t="s">
        <v>318</v>
      </c>
      <c r="F12" s="184" t="s">
        <v>410</v>
      </c>
    </row>
    <row r="13" spans="1:6" x14ac:dyDescent="0.25">
      <c r="A13" s="199">
        <v>9</v>
      </c>
      <c r="B13" s="200" t="s">
        <v>37</v>
      </c>
      <c r="C13" s="181" t="s">
        <v>332</v>
      </c>
      <c r="D13" s="181" t="s">
        <v>358</v>
      </c>
      <c r="E13" s="181" t="s">
        <v>325</v>
      </c>
      <c r="F13" s="181" t="s">
        <v>779</v>
      </c>
    </row>
    <row r="14" spans="1:6" x14ac:dyDescent="0.25">
      <c r="A14" s="201">
        <v>10</v>
      </c>
      <c r="B14" s="202" t="s">
        <v>38</v>
      </c>
      <c r="C14" s="184" t="s">
        <v>310</v>
      </c>
      <c r="D14" s="184" t="s">
        <v>310</v>
      </c>
      <c r="E14" s="184" t="s">
        <v>324</v>
      </c>
      <c r="F14" s="184" t="s">
        <v>361</v>
      </c>
    </row>
    <row r="15" spans="1:6" x14ac:dyDescent="0.25">
      <c r="A15" s="199">
        <v>11</v>
      </c>
      <c r="B15" s="200" t="s">
        <v>39</v>
      </c>
      <c r="C15" s="181" t="s">
        <v>546</v>
      </c>
      <c r="D15" s="181" t="s">
        <v>546</v>
      </c>
      <c r="E15" s="181" t="s">
        <v>274</v>
      </c>
      <c r="F15" s="181" t="s">
        <v>414</v>
      </c>
    </row>
    <row r="16" spans="1:6" x14ac:dyDescent="0.25">
      <c r="A16" s="201">
        <v>12</v>
      </c>
      <c r="B16" s="202" t="s">
        <v>40</v>
      </c>
      <c r="C16" s="184" t="s">
        <v>310</v>
      </c>
      <c r="D16" s="184" t="s">
        <v>310</v>
      </c>
      <c r="E16" s="184" t="s">
        <v>416</v>
      </c>
      <c r="F16" s="184" t="s">
        <v>416</v>
      </c>
    </row>
    <row r="17" spans="1:6" x14ac:dyDescent="0.25">
      <c r="A17" s="199">
        <v>13</v>
      </c>
      <c r="B17" s="200" t="s">
        <v>41</v>
      </c>
      <c r="C17" s="181" t="s">
        <v>384</v>
      </c>
      <c r="D17" s="181" t="s">
        <v>384</v>
      </c>
      <c r="E17" s="181" t="s">
        <v>324</v>
      </c>
      <c r="F17" s="181" t="s">
        <v>324</v>
      </c>
    </row>
    <row r="18" spans="1:6" x14ac:dyDescent="0.25">
      <c r="A18" s="201">
        <v>14</v>
      </c>
      <c r="B18" s="202" t="s">
        <v>42</v>
      </c>
      <c r="C18" s="184" t="s">
        <v>362</v>
      </c>
      <c r="D18" s="184" t="s">
        <v>324</v>
      </c>
      <c r="E18" s="184" t="s">
        <v>291</v>
      </c>
      <c r="F18" s="184" t="s">
        <v>780</v>
      </c>
    </row>
    <row r="19" spans="1:6" x14ac:dyDescent="0.25">
      <c r="A19" s="199">
        <v>15</v>
      </c>
      <c r="B19" s="200" t="s">
        <v>43</v>
      </c>
      <c r="C19" s="181" t="s">
        <v>312</v>
      </c>
      <c r="D19" s="181" t="s">
        <v>368</v>
      </c>
      <c r="E19" s="181" t="s">
        <v>417</v>
      </c>
      <c r="F19" s="181" t="s">
        <v>314</v>
      </c>
    </row>
    <row r="20" spans="1:6" x14ac:dyDescent="0.25">
      <c r="A20" s="201">
        <v>16</v>
      </c>
      <c r="B20" s="202" t="s">
        <v>44</v>
      </c>
      <c r="C20" s="184" t="s">
        <v>395</v>
      </c>
      <c r="D20" s="184" t="s">
        <v>395</v>
      </c>
      <c r="E20" s="184" t="s">
        <v>341</v>
      </c>
      <c r="F20" s="184" t="s">
        <v>418</v>
      </c>
    </row>
    <row r="21" spans="1:6" x14ac:dyDescent="0.25">
      <c r="A21" s="199">
        <v>17</v>
      </c>
      <c r="B21" s="200" t="s">
        <v>45</v>
      </c>
      <c r="C21" s="181" t="s">
        <v>370</v>
      </c>
      <c r="D21" s="181" t="s">
        <v>370</v>
      </c>
      <c r="E21" s="181" t="s">
        <v>407</v>
      </c>
      <c r="F21" s="181" t="s">
        <v>408</v>
      </c>
    </row>
    <row r="22" spans="1:6" x14ac:dyDescent="0.25">
      <c r="A22" s="201">
        <v>18</v>
      </c>
      <c r="B22" s="202" t="s">
        <v>46</v>
      </c>
      <c r="C22" s="184" t="s">
        <v>313</v>
      </c>
      <c r="D22" s="184" t="s">
        <v>313</v>
      </c>
      <c r="E22" s="184" t="s">
        <v>781</v>
      </c>
      <c r="F22" s="184" t="s">
        <v>406</v>
      </c>
    </row>
    <row r="23" spans="1:6" s="11" customFormat="1" ht="15.75" customHeight="1" x14ac:dyDescent="0.25">
      <c r="A23" s="466" t="s">
        <v>22</v>
      </c>
      <c r="B23" s="467"/>
      <c r="C23" s="203" t="s">
        <v>782</v>
      </c>
      <c r="D23" s="203" t="s">
        <v>783</v>
      </c>
      <c r="E23" s="203" t="s">
        <v>784</v>
      </c>
      <c r="F23" s="203" t="s">
        <v>785</v>
      </c>
    </row>
    <row r="24" spans="1:6" x14ac:dyDescent="0.25">
      <c r="A24" s="204"/>
      <c r="B24" s="205"/>
      <c r="C24" s="206"/>
      <c r="D24" s="206"/>
      <c r="E24" s="207"/>
      <c r="F24" s="207"/>
    </row>
    <row r="25" spans="1:6" x14ac:dyDescent="0.25">
      <c r="A25" s="204"/>
      <c r="B25" s="205"/>
      <c r="C25" s="206"/>
      <c r="D25" s="206"/>
      <c r="E25" s="207"/>
      <c r="F25" s="207"/>
    </row>
    <row r="26" spans="1:6" ht="44.25" customHeight="1" x14ac:dyDescent="0.25">
      <c r="A26" s="464" t="s">
        <v>229</v>
      </c>
      <c r="B26" s="464"/>
      <c r="C26" s="464"/>
      <c r="D26" s="464"/>
      <c r="E26" s="464"/>
      <c r="F26" s="464"/>
    </row>
  </sheetData>
  <sheetProtection selectLockedCells="1" selectUnlockedCells="1"/>
  <mergeCells count="9">
    <mergeCell ref="A26:F26"/>
    <mergeCell ref="A1:F1"/>
    <mergeCell ref="A23:B23"/>
    <mergeCell ref="A2:A4"/>
    <mergeCell ref="B2:B4"/>
    <mergeCell ref="C2:D2"/>
    <mergeCell ref="E2:F2"/>
    <mergeCell ref="C3:D3"/>
    <mergeCell ref="E3:F3"/>
  </mergeCells>
  <pageMargins left="0.59027777777777779" right="0.19652777777777777" top="0.19652777777777777" bottom="0.19652777777777777" header="0.19652777777777777" footer="0.19652777777777777"/>
  <pageSetup paperSize="9" scale="81" firstPageNumber="0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90" zoomScaleNormal="90" workbookViewId="0">
      <selection activeCell="J11" sqref="J11"/>
    </sheetView>
  </sheetViews>
  <sheetFormatPr defaultColWidth="8.7109375" defaultRowHeight="12.75" x14ac:dyDescent="0.2"/>
  <cols>
    <col min="1" max="1" width="8.7109375" style="2"/>
    <col min="2" max="2" width="21.42578125" style="9" bestFit="1" customWidth="1"/>
    <col min="3" max="4" width="14.140625" style="2" customWidth="1"/>
    <col min="5" max="16384" width="8.7109375" style="2"/>
  </cols>
  <sheetData>
    <row r="1" spans="1:11" s="1" customFormat="1" ht="60" customHeight="1" x14ac:dyDescent="0.25">
      <c r="A1" s="477" t="s">
        <v>0</v>
      </c>
      <c r="B1" s="478"/>
      <c r="C1" s="478"/>
      <c r="D1" s="478"/>
    </row>
    <row r="2" spans="1:11" s="1" customFormat="1" ht="17.25" customHeight="1" x14ac:dyDescent="0.25">
      <c r="A2" s="239"/>
      <c r="B2" s="240"/>
      <c r="C2" s="479" t="s">
        <v>786</v>
      </c>
      <c r="D2" s="479"/>
    </row>
    <row r="3" spans="1:11" ht="18" customHeight="1" x14ac:dyDescent="0.2">
      <c r="A3" s="474" t="s">
        <v>1</v>
      </c>
      <c r="B3" s="475" t="s">
        <v>2</v>
      </c>
      <c r="C3" s="476" t="s">
        <v>3</v>
      </c>
      <c r="D3" s="476"/>
    </row>
    <row r="4" spans="1:11" s="3" customFormat="1" ht="39.75" customHeight="1" x14ac:dyDescent="0.25">
      <c r="A4" s="474"/>
      <c r="B4" s="475"/>
      <c r="C4" s="208" t="s">
        <v>787</v>
      </c>
      <c r="D4" s="208" t="s">
        <v>250</v>
      </c>
    </row>
    <row r="5" spans="1:11" s="4" customFormat="1" ht="21.95" customHeight="1" x14ac:dyDescent="0.2">
      <c r="A5" s="209">
        <v>1</v>
      </c>
      <c r="B5" s="210" t="s">
        <v>4</v>
      </c>
      <c r="C5" s="211" t="s">
        <v>415</v>
      </c>
      <c r="D5" s="211">
        <v>41</v>
      </c>
    </row>
    <row r="6" spans="1:11" s="4" customFormat="1" ht="21.95" customHeight="1" x14ac:dyDescent="0.2">
      <c r="A6" s="212">
        <v>2</v>
      </c>
      <c r="B6" s="213" t="s">
        <v>5</v>
      </c>
      <c r="C6" s="214" t="s">
        <v>90</v>
      </c>
      <c r="D6" s="214">
        <v>14</v>
      </c>
    </row>
    <row r="7" spans="1:11" s="4" customFormat="1" ht="21.95" customHeight="1" x14ac:dyDescent="0.2">
      <c r="A7" s="209">
        <v>3</v>
      </c>
      <c r="B7" s="210" t="s">
        <v>6</v>
      </c>
      <c r="C7" s="211" t="s">
        <v>306</v>
      </c>
      <c r="D7" s="211">
        <v>72</v>
      </c>
    </row>
    <row r="8" spans="1:11" s="4" customFormat="1" ht="21.95" customHeight="1" x14ac:dyDescent="0.2">
      <c r="A8" s="212">
        <v>4</v>
      </c>
      <c r="B8" s="213" t="s">
        <v>7</v>
      </c>
      <c r="C8" s="214" t="s">
        <v>301</v>
      </c>
      <c r="D8" s="214">
        <v>151</v>
      </c>
    </row>
    <row r="9" spans="1:11" s="4" customFormat="1" ht="21.95" customHeight="1" x14ac:dyDescent="0.2">
      <c r="A9" s="209">
        <v>5</v>
      </c>
      <c r="B9" s="210" t="s">
        <v>8</v>
      </c>
      <c r="C9" s="211" t="s">
        <v>546</v>
      </c>
      <c r="D9" s="211">
        <v>97</v>
      </c>
    </row>
    <row r="10" spans="1:11" s="4" customFormat="1" ht="21.95" customHeight="1" x14ac:dyDescent="0.2">
      <c r="A10" s="212">
        <v>6</v>
      </c>
      <c r="B10" s="213" t="s">
        <v>9</v>
      </c>
      <c r="C10" s="214" t="s">
        <v>356</v>
      </c>
      <c r="D10" s="214">
        <v>157</v>
      </c>
    </row>
    <row r="11" spans="1:11" s="4" customFormat="1" ht="21.95" customHeight="1" x14ac:dyDescent="0.2">
      <c r="A11" s="209">
        <v>7</v>
      </c>
      <c r="B11" s="210" t="s">
        <v>10</v>
      </c>
      <c r="C11" s="211" t="s">
        <v>306</v>
      </c>
      <c r="D11" s="211">
        <v>60</v>
      </c>
      <c r="G11" s="5"/>
      <c r="H11" s="5"/>
      <c r="I11" s="5"/>
      <c r="J11" s="5"/>
      <c r="K11" s="5"/>
    </row>
    <row r="12" spans="1:11" s="4" customFormat="1" ht="21.95" customHeight="1" x14ac:dyDescent="0.2">
      <c r="A12" s="212">
        <v>8</v>
      </c>
      <c r="B12" s="213" t="s">
        <v>11</v>
      </c>
      <c r="C12" s="214" t="s">
        <v>401</v>
      </c>
      <c r="D12" s="214">
        <v>89</v>
      </c>
      <c r="G12" s="5"/>
      <c r="H12" s="5"/>
      <c r="I12" s="5"/>
      <c r="J12" s="5"/>
      <c r="K12" s="5"/>
    </row>
    <row r="13" spans="1:11" s="4" customFormat="1" ht="21.95" customHeight="1" x14ac:dyDescent="0.2">
      <c r="A13" s="209">
        <v>9</v>
      </c>
      <c r="B13" s="210" t="s">
        <v>12</v>
      </c>
      <c r="C13" s="211" t="s">
        <v>348</v>
      </c>
      <c r="D13" s="211">
        <v>74</v>
      </c>
      <c r="G13" s="5"/>
      <c r="H13" s="5"/>
      <c r="I13" s="5"/>
      <c r="J13" s="5"/>
      <c r="K13" s="5"/>
    </row>
    <row r="14" spans="1:11" s="4" customFormat="1" ht="21.95" customHeight="1" x14ac:dyDescent="0.2">
      <c r="A14" s="212">
        <v>10</v>
      </c>
      <c r="B14" s="213" t="s">
        <v>13</v>
      </c>
      <c r="C14" s="214" t="s">
        <v>413</v>
      </c>
      <c r="D14" s="214">
        <v>33</v>
      </c>
      <c r="G14" s="6"/>
      <c r="H14" s="6"/>
      <c r="I14" s="6"/>
      <c r="J14" s="6"/>
      <c r="K14" s="7"/>
    </row>
    <row r="15" spans="1:11" s="4" customFormat="1" ht="21.95" customHeight="1" x14ac:dyDescent="0.2">
      <c r="A15" s="209">
        <v>11</v>
      </c>
      <c r="B15" s="210" t="s">
        <v>14</v>
      </c>
      <c r="C15" s="211" t="s">
        <v>99</v>
      </c>
      <c r="D15" s="211">
        <v>24</v>
      </c>
      <c r="G15" s="5"/>
      <c r="H15" s="5"/>
      <c r="I15" s="5"/>
      <c r="J15" s="5"/>
      <c r="K15" s="5"/>
    </row>
    <row r="16" spans="1:11" s="4" customFormat="1" ht="21.95" customHeight="1" x14ac:dyDescent="0.2">
      <c r="A16" s="212">
        <v>12</v>
      </c>
      <c r="B16" s="213" t="s">
        <v>15</v>
      </c>
      <c r="C16" s="214" t="s">
        <v>384</v>
      </c>
      <c r="D16" s="214">
        <v>33</v>
      </c>
    </row>
    <row r="17" spans="1:4" s="4" customFormat="1" ht="21.95" customHeight="1" x14ac:dyDescent="0.2">
      <c r="A17" s="209">
        <v>13</v>
      </c>
      <c r="B17" s="210" t="s">
        <v>16</v>
      </c>
      <c r="C17" s="211" t="s">
        <v>102</v>
      </c>
      <c r="D17" s="211">
        <v>22</v>
      </c>
    </row>
    <row r="18" spans="1:4" s="4" customFormat="1" ht="21.95" customHeight="1" x14ac:dyDescent="0.2">
      <c r="A18" s="212">
        <v>14</v>
      </c>
      <c r="B18" s="213" t="s">
        <v>17</v>
      </c>
      <c r="C18" s="214" t="s">
        <v>384</v>
      </c>
      <c r="D18" s="214">
        <v>32</v>
      </c>
    </row>
    <row r="19" spans="1:4" s="4" customFormat="1" ht="21.95" customHeight="1" x14ac:dyDescent="0.2">
      <c r="A19" s="209">
        <v>15</v>
      </c>
      <c r="B19" s="210" t="s">
        <v>18</v>
      </c>
      <c r="C19" s="211" t="s">
        <v>102</v>
      </c>
      <c r="D19" s="211">
        <v>36</v>
      </c>
    </row>
    <row r="20" spans="1:4" s="4" customFormat="1" ht="21.95" customHeight="1" x14ac:dyDescent="0.2">
      <c r="A20" s="212">
        <v>16</v>
      </c>
      <c r="B20" s="213" t="s">
        <v>19</v>
      </c>
      <c r="C20" s="214" t="s">
        <v>101</v>
      </c>
      <c r="D20" s="214">
        <v>34</v>
      </c>
    </row>
    <row r="21" spans="1:4" s="4" customFormat="1" ht="21.95" customHeight="1" x14ac:dyDescent="0.2">
      <c r="A21" s="209">
        <v>17</v>
      </c>
      <c r="B21" s="210" t="s">
        <v>20</v>
      </c>
      <c r="C21" s="211" t="s">
        <v>401</v>
      </c>
      <c r="D21" s="211">
        <v>72</v>
      </c>
    </row>
    <row r="22" spans="1:4" s="4" customFormat="1" ht="21.95" customHeight="1" x14ac:dyDescent="0.2">
      <c r="A22" s="212">
        <v>18</v>
      </c>
      <c r="B22" s="213" t="s">
        <v>21</v>
      </c>
      <c r="C22" s="214" t="s">
        <v>413</v>
      </c>
      <c r="D22" s="214">
        <v>55</v>
      </c>
    </row>
    <row r="23" spans="1:4" s="8" customFormat="1" ht="25.5" customHeight="1" x14ac:dyDescent="0.25">
      <c r="A23" s="215"/>
      <c r="B23" s="215" t="s">
        <v>22</v>
      </c>
      <c r="C23" s="298" t="s">
        <v>719</v>
      </c>
      <c r="D23" s="298">
        <v>1096</v>
      </c>
    </row>
    <row r="24" spans="1:4" ht="15" x14ac:dyDescent="0.25">
      <c r="A24" s="216"/>
      <c r="B24"/>
      <c r="C24" s="217"/>
      <c r="D24" s="218"/>
    </row>
    <row r="25" spans="1:4" ht="15" x14ac:dyDescent="0.25">
      <c r="A25" s="216"/>
      <c r="B25"/>
      <c r="C25" s="217"/>
      <c r="D25" s="217"/>
    </row>
    <row r="26" spans="1:4" ht="54.75" customHeight="1" x14ac:dyDescent="0.2">
      <c r="A26" s="473" t="s">
        <v>231</v>
      </c>
      <c r="B26" s="473"/>
      <c r="C26" s="473"/>
      <c r="D26" s="473"/>
    </row>
  </sheetData>
  <sheetProtection selectLockedCells="1" selectUnlockedCells="1"/>
  <mergeCells count="6">
    <mergeCell ref="A26:D26"/>
    <mergeCell ref="A3:A4"/>
    <mergeCell ref="B3:B4"/>
    <mergeCell ref="C3:D3"/>
    <mergeCell ref="A1:D1"/>
    <mergeCell ref="C2:D2"/>
  </mergeCells>
  <pageMargins left="0.59027777777777779" right="0.19652777777777777" top="0.19652777777777777" bottom="0.19652777777777777" header="0.19652777777777777" footer="0.19652777777777777"/>
  <pageSetup paperSize="9" scale="60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90" zoomScaleNormal="90" workbookViewId="0">
      <selection activeCell="L6" sqref="L6"/>
    </sheetView>
  </sheetViews>
  <sheetFormatPr defaultRowHeight="18.75" x14ac:dyDescent="0.25"/>
  <cols>
    <col min="1" max="1" width="6.5703125" style="21" customWidth="1"/>
    <col min="2" max="2" width="30.5703125" style="21" bestFit="1" customWidth="1"/>
    <col min="3" max="3" width="17.7109375" style="21" customWidth="1"/>
    <col min="4" max="4" width="17.42578125" style="21" customWidth="1"/>
    <col min="5" max="5" width="19.140625" style="21" customWidth="1"/>
    <col min="6" max="6" width="19.28515625" style="21" customWidth="1"/>
    <col min="7" max="9" width="9.140625" style="21"/>
    <col min="10" max="10" width="16.42578125" style="21" customWidth="1"/>
    <col min="11" max="16384" width="9.140625" style="21"/>
  </cols>
  <sheetData>
    <row r="1" spans="1:10" ht="72" customHeight="1" x14ac:dyDescent="0.25">
      <c r="A1" s="483" t="s">
        <v>788</v>
      </c>
      <c r="B1" s="483"/>
      <c r="C1" s="483"/>
      <c r="D1" s="483"/>
      <c r="E1" s="483"/>
      <c r="F1" s="483"/>
    </row>
    <row r="2" spans="1:10" ht="65.25" customHeight="1" x14ac:dyDescent="0.25">
      <c r="A2" s="484" t="s">
        <v>63</v>
      </c>
      <c r="B2" s="484" t="s">
        <v>2</v>
      </c>
      <c r="C2" s="486" t="s">
        <v>789</v>
      </c>
      <c r="D2" s="487"/>
      <c r="E2" s="488" t="s">
        <v>251</v>
      </c>
      <c r="F2" s="488"/>
    </row>
    <row r="3" spans="1:10" ht="37.5" x14ac:dyDescent="0.25">
      <c r="A3" s="485"/>
      <c r="B3" s="484"/>
      <c r="C3" s="281" t="s">
        <v>64</v>
      </c>
      <c r="D3" s="281" t="s">
        <v>65</v>
      </c>
      <c r="E3" s="281" t="s">
        <v>64</v>
      </c>
      <c r="F3" s="281" t="s">
        <v>65</v>
      </c>
    </row>
    <row r="4" spans="1:10" s="22" customFormat="1" x14ac:dyDescent="0.25">
      <c r="A4" s="219">
        <v>1</v>
      </c>
      <c r="B4" s="220" t="s">
        <v>29</v>
      </c>
      <c r="C4" s="299" t="s">
        <v>790</v>
      </c>
      <c r="D4" s="299" t="s">
        <v>791</v>
      </c>
      <c r="E4" s="299" t="s">
        <v>792</v>
      </c>
      <c r="F4" s="299" t="s">
        <v>793</v>
      </c>
      <c r="I4" s="23"/>
      <c r="J4" s="23"/>
    </row>
    <row r="5" spans="1:10" s="22" customFormat="1" x14ac:dyDescent="0.25">
      <c r="A5" s="221">
        <v>2</v>
      </c>
      <c r="B5" s="222" t="s">
        <v>30</v>
      </c>
      <c r="C5" s="300" t="s">
        <v>447</v>
      </c>
      <c r="D5" s="300" t="s">
        <v>297</v>
      </c>
      <c r="E5" s="300" t="s">
        <v>302</v>
      </c>
      <c r="F5" s="300" t="s">
        <v>272</v>
      </c>
      <c r="I5" s="23"/>
      <c r="J5" s="23"/>
    </row>
    <row r="6" spans="1:10" s="22" customFormat="1" x14ac:dyDescent="0.25">
      <c r="A6" s="219">
        <v>3</v>
      </c>
      <c r="B6" s="220" t="s">
        <v>31</v>
      </c>
      <c r="C6" s="299" t="s">
        <v>794</v>
      </c>
      <c r="D6" s="299" t="s">
        <v>292</v>
      </c>
      <c r="E6" s="299" t="s">
        <v>280</v>
      </c>
      <c r="F6" s="299" t="s">
        <v>435</v>
      </c>
      <c r="I6" s="23"/>
      <c r="J6" s="23"/>
    </row>
    <row r="7" spans="1:10" s="22" customFormat="1" x14ac:dyDescent="0.25">
      <c r="A7" s="221">
        <v>4</v>
      </c>
      <c r="B7" s="222" t="s">
        <v>32</v>
      </c>
      <c r="C7" s="300" t="s">
        <v>795</v>
      </c>
      <c r="D7" s="300" t="s">
        <v>796</v>
      </c>
      <c r="E7" s="300" t="s">
        <v>355</v>
      </c>
      <c r="F7" s="300" t="s">
        <v>797</v>
      </c>
      <c r="I7" s="23"/>
      <c r="J7" s="23"/>
    </row>
    <row r="8" spans="1:10" s="22" customFormat="1" x14ac:dyDescent="0.25">
      <c r="A8" s="219">
        <v>5</v>
      </c>
      <c r="B8" s="220" t="s">
        <v>33</v>
      </c>
      <c r="C8" s="299" t="s">
        <v>798</v>
      </c>
      <c r="D8" s="299" t="s">
        <v>799</v>
      </c>
      <c r="E8" s="299" t="s">
        <v>800</v>
      </c>
      <c r="F8" s="299" t="s">
        <v>389</v>
      </c>
      <c r="I8" s="23"/>
      <c r="J8" s="23"/>
    </row>
    <row r="9" spans="1:10" s="22" customFormat="1" x14ac:dyDescent="0.25">
      <c r="A9" s="221">
        <v>6</v>
      </c>
      <c r="B9" s="222" t="s">
        <v>34</v>
      </c>
      <c r="C9" s="300" t="s">
        <v>305</v>
      </c>
      <c r="D9" s="300" t="s">
        <v>801</v>
      </c>
      <c r="E9" s="300" t="s">
        <v>802</v>
      </c>
      <c r="F9" s="300" t="s">
        <v>803</v>
      </c>
      <c r="I9" s="23"/>
      <c r="J9" s="23"/>
    </row>
    <row r="10" spans="1:10" s="22" customFormat="1" x14ac:dyDescent="0.25">
      <c r="A10" s="219">
        <v>7</v>
      </c>
      <c r="B10" s="220" t="s">
        <v>35</v>
      </c>
      <c r="C10" s="299" t="s">
        <v>274</v>
      </c>
      <c r="D10" s="299" t="s">
        <v>377</v>
      </c>
      <c r="E10" s="299" t="s">
        <v>804</v>
      </c>
      <c r="F10" s="299" t="s">
        <v>805</v>
      </c>
      <c r="I10" s="23"/>
      <c r="J10" s="23"/>
    </row>
    <row r="11" spans="1:10" s="22" customFormat="1" x14ac:dyDescent="0.25">
      <c r="A11" s="221">
        <v>8</v>
      </c>
      <c r="B11" s="222" t="s">
        <v>36</v>
      </c>
      <c r="C11" s="300" t="s">
        <v>448</v>
      </c>
      <c r="D11" s="300" t="s">
        <v>322</v>
      </c>
      <c r="E11" s="300" t="s">
        <v>806</v>
      </c>
      <c r="F11" s="300" t="s">
        <v>304</v>
      </c>
      <c r="I11" s="23"/>
      <c r="J11" s="23"/>
    </row>
    <row r="12" spans="1:10" s="22" customFormat="1" x14ac:dyDescent="0.25">
      <c r="A12" s="219">
        <v>9</v>
      </c>
      <c r="B12" s="220" t="s">
        <v>37</v>
      </c>
      <c r="C12" s="299" t="s">
        <v>790</v>
      </c>
      <c r="D12" s="299" t="s">
        <v>807</v>
      </c>
      <c r="E12" s="299" t="s">
        <v>746</v>
      </c>
      <c r="F12" s="299" t="s">
        <v>435</v>
      </c>
      <c r="I12" s="23"/>
      <c r="J12" s="23"/>
    </row>
    <row r="13" spans="1:10" s="22" customFormat="1" x14ac:dyDescent="0.25">
      <c r="A13" s="221">
        <v>10</v>
      </c>
      <c r="B13" s="222" t="s">
        <v>38</v>
      </c>
      <c r="C13" s="300" t="s">
        <v>366</v>
      </c>
      <c r="D13" s="300" t="s">
        <v>343</v>
      </c>
      <c r="E13" s="300" t="s">
        <v>317</v>
      </c>
      <c r="F13" s="300" t="s">
        <v>728</v>
      </c>
      <c r="I13" s="23"/>
      <c r="J13" s="23"/>
    </row>
    <row r="14" spans="1:10" s="22" customFormat="1" x14ac:dyDescent="0.25">
      <c r="A14" s="219">
        <v>11</v>
      </c>
      <c r="B14" s="220" t="s">
        <v>39</v>
      </c>
      <c r="C14" s="299" t="s">
        <v>282</v>
      </c>
      <c r="D14" s="299" t="s">
        <v>462</v>
      </c>
      <c r="E14" s="299" t="s">
        <v>808</v>
      </c>
      <c r="F14" s="299" t="s">
        <v>809</v>
      </c>
      <c r="I14" s="23"/>
      <c r="J14" s="23"/>
    </row>
    <row r="15" spans="1:10" s="22" customFormat="1" x14ac:dyDescent="0.25">
      <c r="A15" s="221">
        <v>12</v>
      </c>
      <c r="B15" s="222" t="s">
        <v>40</v>
      </c>
      <c r="C15" s="300" t="s">
        <v>427</v>
      </c>
      <c r="D15" s="300" t="s">
        <v>282</v>
      </c>
      <c r="E15" s="300" t="s">
        <v>810</v>
      </c>
      <c r="F15" s="300" t="s">
        <v>438</v>
      </c>
      <c r="I15" s="23"/>
      <c r="J15" s="23"/>
    </row>
    <row r="16" spans="1:10" s="22" customFormat="1" x14ac:dyDescent="0.25">
      <c r="A16" s="219">
        <v>13</v>
      </c>
      <c r="B16" s="220" t="s">
        <v>41</v>
      </c>
      <c r="C16" s="299" t="s">
        <v>403</v>
      </c>
      <c r="D16" s="299" t="s">
        <v>392</v>
      </c>
      <c r="E16" s="299" t="s">
        <v>811</v>
      </c>
      <c r="F16" s="299" t="s">
        <v>812</v>
      </c>
      <c r="I16" s="23"/>
      <c r="J16" s="23"/>
    </row>
    <row r="17" spans="1:20" s="22" customFormat="1" x14ac:dyDescent="0.25">
      <c r="A17" s="221">
        <v>14</v>
      </c>
      <c r="B17" s="222" t="s">
        <v>42</v>
      </c>
      <c r="C17" s="300" t="s">
        <v>813</v>
      </c>
      <c r="D17" s="300" t="s">
        <v>426</v>
      </c>
      <c r="E17" s="300" t="s">
        <v>467</v>
      </c>
      <c r="F17" s="300" t="s">
        <v>814</v>
      </c>
      <c r="I17" s="23"/>
      <c r="J17" s="23"/>
    </row>
    <row r="18" spans="1:20" s="22" customFormat="1" x14ac:dyDescent="0.25">
      <c r="A18" s="219">
        <v>15</v>
      </c>
      <c r="B18" s="220" t="s">
        <v>43</v>
      </c>
      <c r="C18" s="299" t="s">
        <v>815</v>
      </c>
      <c r="D18" s="299" t="s">
        <v>816</v>
      </c>
      <c r="E18" s="299" t="s">
        <v>799</v>
      </c>
      <c r="F18" s="299" t="s">
        <v>817</v>
      </c>
      <c r="I18" s="23"/>
      <c r="J18" s="23"/>
    </row>
    <row r="19" spans="1:20" s="22" customFormat="1" x14ac:dyDescent="0.25">
      <c r="A19" s="221">
        <v>16</v>
      </c>
      <c r="B19" s="222" t="s">
        <v>44</v>
      </c>
      <c r="C19" s="300" t="s">
        <v>689</v>
      </c>
      <c r="D19" s="300" t="s">
        <v>400</v>
      </c>
      <c r="E19" s="300" t="s">
        <v>446</v>
      </c>
      <c r="F19" s="300" t="s">
        <v>412</v>
      </c>
      <c r="I19" s="23"/>
      <c r="J19" s="23"/>
    </row>
    <row r="20" spans="1:20" s="22" customFormat="1" x14ac:dyDescent="0.25">
      <c r="A20" s="219">
        <v>17</v>
      </c>
      <c r="B20" s="220" t="s">
        <v>45</v>
      </c>
      <c r="C20" s="299" t="s">
        <v>405</v>
      </c>
      <c r="D20" s="299" t="s">
        <v>318</v>
      </c>
      <c r="E20" s="299" t="s">
        <v>396</v>
      </c>
      <c r="F20" s="299" t="s">
        <v>398</v>
      </c>
      <c r="I20" s="23"/>
      <c r="J20" s="23"/>
    </row>
    <row r="21" spans="1:20" s="22" customFormat="1" x14ac:dyDescent="0.25">
      <c r="A21" s="221">
        <v>18</v>
      </c>
      <c r="B21" s="222" t="s">
        <v>46</v>
      </c>
      <c r="C21" s="300" t="s">
        <v>759</v>
      </c>
      <c r="D21" s="300" t="s">
        <v>743</v>
      </c>
      <c r="E21" s="300" t="s">
        <v>818</v>
      </c>
      <c r="F21" s="300" t="s">
        <v>383</v>
      </c>
      <c r="I21" s="23"/>
      <c r="J21" s="23"/>
    </row>
    <row r="22" spans="1:20" s="24" customFormat="1" x14ac:dyDescent="0.25">
      <c r="A22" s="481" t="s">
        <v>22</v>
      </c>
      <c r="B22" s="482"/>
      <c r="C22" s="301" t="s">
        <v>819</v>
      </c>
      <c r="D22" s="301" t="s">
        <v>820</v>
      </c>
      <c r="E22" s="301" t="s">
        <v>821</v>
      </c>
      <c r="F22" s="301" t="s">
        <v>822</v>
      </c>
    </row>
    <row r="23" spans="1:20" x14ac:dyDescent="0.25">
      <c r="A23" s="223"/>
      <c r="B23" s="223"/>
      <c r="C23" s="223"/>
      <c r="D23" s="223"/>
      <c r="E23" s="223"/>
      <c r="F23" s="223"/>
    </row>
    <row r="24" spans="1:20" ht="18.75" customHeight="1" x14ac:dyDescent="0.25">
      <c r="A24" s="223"/>
      <c r="B24" s="224"/>
      <c r="C24" s="223"/>
      <c r="D24" s="223"/>
      <c r="E24" s="223"/>
      <c r="F24" s="223"/>
    </row>
    <row r="25" spans="1:20" ht="35.25" customHeight="1" x14ac:dyDescent="0.25">
      <c r="A25" s="480" t="s">
        <v>231</v>
      </c>
      <c r="B25" s="480"/>
      <c r="C25" s="480"/>
      <c r="D25" s="480"/>
      <c r="E25" s="480"/>
      <c r="F25" s="480"/>
    </row>
    <row r="28" spans="1:20" x14ac:dyDescent="0.25">
      <c r="T28" s="21">
        <f>SUM(I16)</f>
        <v>0</v>
      </c>
    </row>
  </sheetData>
  <mergeCells count="7">
    <mergeCell ref="A25:F25"/>
    <mergeCell ref="A22:B22"/>
    <mergeCell ref="A1:F1"/>
    <mergeCell ref="A2:A3"/>
    <mergeCell ref="B2:B3"/>
    <mergeCell ref="C2:D2"/>
    <mergeCell ref="E2:F2"/>
  </mergeCells>
  <pageMargins left="0.55118110236220474" right="0.15748031496062992" top="0.59055118110236227" bottom="0.43307086614173229" header="0.51181102362204722" footer="0.47244094488188981"/>
  <pageSetup paperSize="9" scale="85" orientation="portrait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90" zoomScaleNormal="90" workbookViewId="0">
      <selection activeCell="P15" sqref="P15"/>
    </sheetView>
  </sheetViews>
  <sheetFormatPr defaultRowHeight="18.75" x14ac:dyDescent="0.25"/>
  <cols>
    <col min="1" max="1" width="9" style="39" customWidth="1"/>
    <col min="2" max="2" width="25.7109375" style="25" bestFit="1" customWidth="1"/>
    <col min="3" max="3" width="13.5703125" style="25" customWidth="1"/>
    <col min="4" max="5" width="13.28515625" style="25" customWidth="1"/>
    <col min="6" max="6" width="10.7109375" style="25" customWidth="1"/>
    <col min="7" max="7" width="13.7109375" style="25" customWidth="1"/>
    <col min="8" max="8" width="13.85546875" style="25" customWidth="1"/>
    <col min="9" max="9" width="14.28515625" style="25" customWidth="1"/>
    <col min="10" max="10" width="12.28515625" style="25" customWidth="1"/>
    <col min="11" max="11" width="13.28515625" style="25" customWidth="1"/>
    <col min="12" max="12" width="12.85546875" style="25" customWidth="1"/>
    <col min="13" max="13" width="11.7109375" style="25" customWidth="1"/>
    <col min="14" max="16384" width="9.140625" style="25"/>
  </cols>
  <sheetData>
    <row r="1" spans="1:13" ht="51" customHeight="1" x14ac:dyDescent="0.25">
      <c r="A1" s="489" t="s">
        <v>823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</row>
    <row r="2" spans="1:13" ht="18.75" customHeight="1" x14ac:dyDescent="0.25">
      <c r="A2" s="490" t="s">
        <v>47</v>
      </c>
      <c r="B2" s="490" t="s">
        <v>2</v>
      </c>
      <c r="C2" s="362" t="s">
        <v>82</v>
      </c>
      <c r="D2" s="410"/>
      <c r="E2" s="410"/>
      <c r="F2" s="410"/>
      <c r="G2" s="410"/>
      <c r="H2" s="493"/>
      <c r="I2" s="322" t="s">
        <v>252</v>
      </c>
      <c r="J2" s="322"/>
      <c r="K2" s="322"/>
      <c r="L2" s="413"/>
    </row>
    <row r="3" spans="1:13" ht="97.5" customHeight="1" x14ac:dyDescent="0.25">
      <c r="A3" s="491"/>
      <c r="B3" s="491"/>
      <c r="C3" s="494" t="s">
        <v>824</v>
      </c>
      <c r="D3" s="493"/>
      <c r="E3" s="362" t="s">
        <v>825</v>
      </c>
      <c r="F3" s="363"/>
      <c r="G3" s="494" t="s">
        <v>826</v>
      </c>
      <c r="H3" s="493" t="s">
        <v>83</v>
      </c>
      <c r="I3" s="494" t="s">
        <v>84</v>
      </c>
      <c r="J3" s="493"/>
      <c r="K3" s="494" t="s">
        <v>85</v>
      </c>
      <c r="L3" s="493"/>
    </row>
    <row r="4" spans="1:13" s="26" customFormat="1" x14ac:dyDescent="0.25">
      <c r="A4" s="492"/>
      <c r="B4" s="492"/>
      <c r="C4" s="282" t="s">
        <v>27</v>
      </c>
      <c r="D4" s="282" t="s">
        <v>71</v>
      </c>
      <c r="E4" s="282" t="s">
        <v>27</v>
      </c>
      <c r="F4" s="282" t="s">
        <v>71</v>
      </c>
      <c r="G4" s="282" t="s">
        <v>27</v>
      </c>
      <c r="H4" s="282" t="s">
        <v>71</v>
      </c>
      <c r="I4" s="266" t="s">
        <v>27</v>
      </c>
      <c r="J4" s="266" t="s">
        <v>71</v>
      </c>
      <c r="K4" s="266" t="s">
        <v>27</v>
      </c>
      <c r="L4" s="266" t="s">
        <v>71</v>
      </c>
    </row>
    <row r="5" spans="1:13" x14ac:dyDescent="0.25">
      <c r="A5" s="27" t="s">
        <v>86</v>
      </c>
      <c r="B5" s="28" t="s">
        <v>29</v>
      </c>
      <c r="C5" s="29" t="s">
        <v>289</v>
      </c>
      <c r="D5" s="29" t="s">
        <v>311</v>
      </c>
      <c r="E5" s="29"/>
      <c r="F5" s="29"/>
      <c r="G5" s="29"/>
      <c r="H5" s="29"/>
      <c r="I5" s="29">
        <v>1</v>
      </c>
      <c r="J5" s="29">
        <v>1</v>
      </c>
      <c r="K5" s="29"/>
      <c r="L5" s="29"/>
      <c r="M5" s="30"/>
    </row>
    <row r="6" spans="1:13" x14ac:dyDescent="0.25">
      <c r="A6" s="276" t="s">
        <v>87</v>
      </c>
      <c r="B6" s="31" t="s">
        <v>30</v>
      </c>
      <c r="C6" s="32" t="s">
        <v>289</v>
      </c>
      <c r="D6" s="32" t="s">
        <v>422</v>
      </c>
      <c r="E6" s="32"/>
      <c r="F6" s="32"/>
      <c r="G6" s="33"/>
      <c r="H6" s="33"/>
      <c r="I6" s="33">
        <v>2</v>
      </c>
      <c r="J6" s="33">
        <v>2</v>
      </c>
      <c r="K6" s="33"/>
      <c r="L6" s="33"/>
      <c r="M6" s="30"/>
    </row>
    <row r="7" spans="1:13" x14ac:dyDescent="0.25">
      <c r="A7" s="34" t="s">
        <v>88</v>
      </c>
      <c r="B7" s="35" t="s">
        <v>31</v>
      </c>
      <c r="C7" s="29" t="s">
        <v>319</v>
      </c>
      <c r="D7" s="29" t="s">
        <v>407</v>
      </c>
      <c r="E7" s="29"/>
      <c r="F7" s="29"/>
      <c r="G7" s="29"/>
      <c r="H7" s="29"/>
      <c r="I7" s="29"/>
      <c r="J7" s="29"/>
      <c r="K7" s="29">
        <v>1</v>
      </c>
      <c r="L7" s="29">
        <v>1</v>
      </c>
    </row>
    <row r="8" spans="1:13" x14ac:dyDescent="0.25">
      <c r="A8" s="276" t="s">
        <v>89</v>
      </c>
      <c r="B8" s="31" t="s">
        <v>32</v>
      </c>
      <c r="C8" s="32" t="s">
        <v>702</v>
      </c>
      <c r="D8" s="32" t="s">
        <v>431</v>
      </c>
      <c r="E8" s="32">
        <v>3</v>
      </c>
      <c r="F8" s="32">
        <v>3</v>
      </c>
      <c r="G8" s="33">
        <v>1</v>
      </c>
      <c r="H8" s="33">
        <v>1</v>
      </c>
      <c r="I8" s="33">
        <v>14</v>
      </c>
      <c r="J8" s="33">
        <v>15</v>
      </c>
      <c r="K8" s="33">
        <v>1</v>
      </c>
      <c r="L8" s="33">
        <v>2</v>
      </c>
      <c r="M8" s="30"/>
    </row>
    <row r="9" spans="1:13" x14ac:dyDescent="0.25">
      <c r="A9" s="34" t="s">
        <v>90</v>
      </c>
      <c r="B9" s="35" t="s">
        <v>33</v>
      </c>
      <c r="C9" s="29" t="s">
        <v>827</v>
      </c>
      <c r="D9" s="29" t="s">
        <v>428</v>
      </c>
      <c r="E9" s="29"/>
      <c r="F9" s="29"/>
      <c r="G9" s="29"/>
      <c r="H9" s="29"/>
      <c r="I9" s="29">
        <v>7</v>
      </c>
      <c r="J9" s="29">
        <v>8</v>
      </c>
      <c r="K9" s="29"/>
      <c r="L9" s="29"/>
      <c r="M9" s="30"/>
    </row>
    <row r="10" spans="1:13" x14ac:dyDescent="0.25">
      <c r="A10" s="276" t="s">
        <v>91</v>
      </c>
      <c r="B10" s="31" t="s">
        <v>34</v>
      </c>
      <c r="C10" s="32" t="s">
        <v>345</v>
      </c>
      <c r="D10" s="32" t="s">
        <v>277</v>
      </c>
      <c r="E10" s="32"/>
      <c r="F10" s="32"/>
      <c r="G10" s="33"/>
      <c r="H10" s="33"/>
      <c r="I10" s="33">
        <v>15</v>
      </c>
      <c r="J10" s="33">
        <v>16</v>
      </c>
      <c r="K10" s="33">
        <v>3</v>
      </c>
      <c r="L10" s="33">
        <v>3</v>
      </c>
      <c r="M10" s="30"/>
    </row>
    <row r="11" spans="1:13" x14ac:dyDescent="0.25">
      <c r="A11" s="34" t="s">
        <v>92</v>
      </c>
      <c r="B11" s="35" t="s">
        <v>35</v>
      </c>
      <c r="C11" s="29" t="s">
        <v>363</v>
      </c>
      <c r="D11" s="29" t="s">
        <v>294</v>
      </c>
      <c r="E11" s="29">
        <v>2</v>
      </c>
      <c r="F11" s="29">
        <v>2</v>
      </c>
      <c r="G11" s="29"/>
      <c r="H11" s="29"/>
      <c r="I11" s="29">
        <v>9</v>
      </c>
      <c r="J11" s="29">
        <v>9</v>
      </c>
      <c r="K11" s="29">
        <v>3</v>
      </c>
      <c r="L11" s="29">
        <v>3</v>
      </c>
    </row>
    <row r="12" spans="1:13" x14ac:dyDescent="0.25">
      <c r="A12" s="276" t="s">
        <v>93</v>
      </c>
      <c r="B12" s="31" t="s">
        <v>36</v>
      </c>
      <c r="C12" s="32" t="s">
        <v>443</v>
      </c>
      <c r="D12" s="32" t="s">
        <v>422</v>
      </c>
      <c r="E12" s="32"/>
      <c r="F12" s="32"/>
      <c r="G12" s="33"/>
      <c r="H12" s="33"/>
      <c r="I12" s="33">
        <v>3</v>
      </c>
      <c r="J12" s="33">
        <v>3</v>
      </c>
      <c r="K12" s="33"/>
      <c r="L12" s="33"/>
      <c r="M12" s="30"/>
    </row>
    <row r="13" spans="1:13" x14ac:dyDescent="0.25">
      <c r="A13" s="34" t="s">
        <v>94</v>
      </c>
      <c r="B13" s="35" t="s">
        <v>37</v>
      </c>
      <c r="C13" s="29" t="s">
        <v>349</v>
      </c>
      <c r="D13" s="29" t="s">
        <v>446</v>
      </c>
      <c r="E13" s="29">
        <v>2</v>
      </c>
      <c r="F13" s="29">
        <v>2</v>
      </c>
      <c r="G13" s="29"/>
      <c r="H13" s="29"/>
      <c r="I13" s="29">
        <v>9</v>
      </c>
      <c r="J13" s="29">
        <v>10</v>
      </c>
      <c r="K13" s="29">
        <v>1</v>
      </c>
      <c r="L13" s="29">
        <v>1</v>
      </c>
      <c r="M13" s="30"/>
    </row>
    <row r="14" spans="1:13" x14ac:dyDescent="0.25">
      <c r="A14" s="276" t="s">
        <v>95</v>
      </c>
      <c r="B14" s="31" t="s">
        <v>38</v>
      </c>
      <c r="C14" s="32" t="s">
        <v>402</v>
      </c>
      <c r="D14" s="32" t="s">
        <v>375</v>
      </c>
      <c r="E14" s="32"/>
      <c r="F14" s="32"/>
      <c r="G14" s="33"/>
      <c r="H14" s="33"/>
      <c r="I14" s="33">
        <v>1</v>
      </c>
      <c r="J14" s="33">
        <v>1</v>
      </c>
      <c r="K14" s="33">
        <v>1</v>
      </c>
      <c r="L14" s="33">
        <v>1</v>
      </c>
      <c r="M14" s="30"/>
    </row>
    <row r="15" spans="1:13" x14ac:dyDescent="0.25">
      <c r="A15" s="34" t="s">
        <v>96</v>
      </c>
      <c r="B15" s="35" t="s">
        <v>39</v>
      </c>
      <c r="C15" s="29" t="s">
        <v>447</v>
      </c>
      <c r="D15" s="29" t="s">
        <v>356</v>
      </c>
      <c r="E15" s="29"/>
      <c r="F15" s="29"/>
      <c r="G15" s="29"/>
      <c r="H15" s="29"/>
      <c r="I15" s="29">
        <v>4</v>
      </c>
      <c r="J15" s="29">
        <v>4</v>
      </c>
      <c r="K15" s="29"/>
      <c r="L15" s="29"/>
      <c r="M15" s="30"/>
    </row>
    <row r="16" spans="1:13" x14ac:dyDescent="0.25">
      <c r="A16" s="276" t="s">
        <v>97</v>
      </c>
      <c r="B16" s="31" t="s">
        <v>40</v>
      </c>
      <c r="C16" s="32" t="s">
        <v>416</v>
      </c>
      <c r="D16" s="32" t="s">
        <v>373</v>
      </c>
      <c r="E16" s="32">
        <v>1</v>
      </c>
      <c r="F16" s="32">
        <v>1</v>
      </c>
      <c r="G16" s="33"/>
      <c r="H16" s="33"/>
      <c r="I16" s="33">
        <v>2</v>
      </c>
      <c r="J16" s="33">
        <v>2</v>
      </c>
      <c r="K16" s="33">
        <v>3</v>
      </c>
      <c r="L16" s="33">
        <v>3</v>
      </c>
      <c r="M16" s="30"/>
    </row>
    <row r="17" spans="1:13" x14ac:dyDescent="0.25">
      <c r="A17" s="34" t="s">
        <v>98</v>
      </c>
      <c r="B17" s="35" t="s">
        <v>41</v>
      </c>
      <c r="C17" s="29" t="s">
        <v>296</v>
      </c>
      <c r="D17" s="29" t="s">
        <v>372</v>
      </c>
      <c r="E17" s="29"/>
      <c r="F17" s="29"/>
      <c r="G17" s="29"/>
      <c r="H17" s="29"/>
      <c r="I17" s="29">
        <v>2</v>
      </c>
      <c r="J17" s="29">
        <v>2</v>
      </c>
      <c r="K17" s="29">
        <v>1</v>
      </c>
      <c r="L17" s="29">
        <v>1</v>
      </c>
      <c r="M17" s="30"/>
    </row>
    <row r="18" spans="1:13" x14ac:dyDescent="0.25">
      <c r="A18" s="276" t="s">
        <v>99</v>
      </c>
      <c r="B18" s="31" t="s">
        <v>42</v>
      </c>
      <c r="C18" s="32" t="s">
        <v>409</v>
      </c>
      <c r="D18" s="32" t="s">
        <v>448</v>
      </c>
      <c r="E18" s="32"/>
      <c r="F18" s="32"/>
      <c r="G18" s="33"/>
      <c r="H18" s="33"/>
      <c r="I18" s="33">
        <v>2</v>
      </c>
      <c r="J18" s="33">
        <v>3</v>
      </c>
      <c r="K18" s="33">
        <v>1</v>
      </c>
      <c r="L18" s="33">
        <v>1</v>
      </c>
      <c r="M18" s="30"/>
    </row>
    <row r="19" spans="1:13" x14ac:dyDescent="0.25">
      <c r="A19" s="34" t="s">
        <v>100</v>
      </c>
      <c r="B19" s="35" t="s">
        <v>43</v>
      </c>
      <c r="C19" s="29" t="s">
        <v>416</v>
      </c>
      <c r="D19" s="29" t="s">
        <v>427</v>
      </c>
      <c r="E19" s="29"/>
      <c r="F19" s="29"/>
      <c r="G19" s="29"/>
      <c r="H19" s="29"/>
      <c r="I19" s="29">
        <v>3</v>
      </c>
      <c r="J19" s="29">
        <v>4</v>
      </c>
      <c r="K19" s="29">
        <v>2</v>
      </c>
      <c r="L19" s="29">
        <v>2</v>
      </c>
    </row>
    <row r="20" spans="1:13" x14ac:dyDescent="0.25">
      <c r="A20" s="276" t="s">
        <v>101</v>
      </c>
      <c r="B20" s="31" t="s">
        <v>44</v>
      </c>
      <c r="C20" s="32" t="s">
        <v>314</v>
      </c>
      <c r="D20" s="32" t="s">
        <v>341</v>
      </c>
      <c r="E20" s="32">
        <v>1</v>
      </c>
      <c r="F20" s="32">
        <v>1</v>
      </c>
      <c r="G20" s="33"/>
      <c r="H20" s="33"/>
      <c r="I20" s="33">
        <v>6</v>
      </c>
      <c r="J20" s="33">
        <v>7</v>
      </c>
      <c r="K20" s="33"/>
      <c r="L20" s="33"/>
      <c r="M20" s="30"/>
    </row>
    <row r="21" spans="1:13" x14ac:dyDescent="0.25">
      <c r="A21" s="34" t="s">
        <v>102</v>
      </c>
      <c r="B21" s="35" t="s">
        <v>45</v>
      </c>
      <c r="C21" s="29" t="s">
        <v>331</v>
      </c>
      <c r="D21" s="29" t="s">
        <v>341</v>
      </c>
      <c r="E21" s="29"/>
      <c r="F21" s="29"/>
      <c r="G21" s="29"/>
      <c r="H21" s="29"/>
      <c r="I21" s="29">
        <v>2</v>
      </c>
      <c r="J21" s="29">
        <v>2</v>
      </c>
      <c r="K21" s="29">
        <v>1</v>
      </c>
      <c r="L21" s="29">
        <v>1</v>
      </c>
      <c r="M21" s="30"/>
    </row>
    <row r="22" spans="1:13" x14ac:dyDescent="0.25">
      <c r="A22" s="276" t="s">
        <v>103</v>
      </c>
      <c r="B22" s="31" t="s">
        <v>46</v>
      </c>
      <c r="C22" s="32" t="s">
        <v>794</v>
      </c>
      <c r="D22" s="32" t="s">
        <v>790</v>
      </c>
      <c r="E22" s="32"/>
      <c r="F22" s="32"/>
      <c r="G22" s="33"/>
      <c r="H22" s="33"/>
      <c r="I22" s="33">
        <v>8</v>
      </c>
      <c r="J22" s="33">
        <v>8</v>
      </c>
      <c r="K22" s="33"/>
      <c r="L22" s="33"/>
      <c r="M22" s="30"/>
    </row>
    <row r="23" spans="1:13" x14ac:dyDescent="0.25">
      <c r="A23" s="354" t="s">
        <v>104</v>
      </c>
      <c r="B23" s="355"/>
      <c r="C23" s="36" t="s">
        <v>828</v>
      </c>
      <c r="D23" s="36" t="s">
        <v>829</v>
      </c>
      <c r="E23" s="37">
        <v>9</v>
      </c>
      <c r="F23" s="37">
        <v>9</v>
      </c>
      <c r="G23" s="37">
        <v>1</v>
      </c>
      <c r="H23" s="37">
        <v>1</v>
      </c>
      <c r="I23" s="38">
        <v>90</v>
      </c>
      <c r="J23" s="38">
        <v>97</v>
      </c>
      <c r="K23" s="37">
        <v>18</v>
      </c>
      <c r="L23" s="37">
        <v>19</v>
      </c>
    </row>
  </sheetData>
  <mergeCells count="11">
    <mergeCell ref="E3:F3"/>
    <mergeCell ref="A1:L1"/>
    <mergeCell ref="A2:A4"/>
    <mergeCell ref="A23:B23"/>
    <mergeCell ref="C2:H2"/>
    <mergeCell ref="I2:L2"/>
    <mergeCell ref="C3:D3"/>
    <mergeCell ref="G3:H3"/>
    <mergeCell ref="I3:J3"/>
    <mergeCell ref="K3:L3"/>
    <mergeCell ref="B2:B4"/>
  </mergeCells>
  <pageMargins left="0.25" right="0.25" top="0.75" bottom="0.75" header="0.3" footer="0.3"/>
  <pageSetup paperSize="9" scale="9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90" zoomScaleNormal="90" workbookViewId="0">
      <selection activeCell="L5" sqref="L5"/>
    </sheetView>
  </sheetViews>
  <sheetFormatPr defaultRowHeight="12.75" x14ac:dyDescent="0.2"/>
  <cols>
    <col min="1" max="1" width="2.140625" style="100" customWidth="1"/>
    <col min="2" max="2" width="43.5703125" style="100" customWidth="1"/>
    <col min="3" max="3" width="5" style="100" customWidth="1"/>
    <col min="4" max="4" width="13.85546875" style="100" customWidth="1"/>
    <col min="5" max="5" width="12.7109375" style="100" customWidth="1"/>
    <col min="6" max="6" width="12.28515625" style="100" customWidth="1"/>
    <col min="7" max="7" width="14" style="100" customWidth="1"/>
    <col min="8" max="8" width="8.7109375" style="100" bestFit="1" customWidth="1"/>
    <col min="9" max="9" width="2.140625" style="100" customWidth="1"/>
    <col min="10" max="10" width="18.28515625" style="100" customWidth="1"/>
    <col min="11" max="11" width="32.140625" style="100" customWidth="1"/>
    <col min="12" max="16384" width="9.140625" style="100"/>
  </cols>
  <sheetData>
    <row r="1" spans="1:11" ht="5.85" customHeight="1" x14ac:dyDescent="0.25">
      <c r="A1" s="225"/>
      <c r="B1" s="225"/>
      <c r="C1" s="225"/>
      <c r="D1" s="225"/>
      <c r="E1" s="225"/>
      <c r="F1" s="225"/>
      <c r="G1" s="225"/>
      <c r="H1" s="225"/>
      <c r="I1" s="225"/>
      <c r="J1" s="225"/>
    </row>
    <row r="2" spans="1:11" ht="69" customHeight="1" x14ac:dyDescent="0.25">
      <c r="A2" s="225"/>
      <c r="B2" s="497" t="s">
        <v>830</v>
      </c>
      <c r="C2" s="497"/>
      <c r="D2" s="497"/>
      <c r="E2" s="497"/>
      <c r="F2" s="497"/>
      <c r="G2" s="497"/>
      <c r="H2" s="497"/>
      <c r="I2" s="225"/>
      <c r="J2" s="225"/>
    </row>
    <row r="3" spans="1:11" ht="29.1" customHeight="1" x14ac:dyDescent="0.25">
      <c r="A3" s="225"/>
      <c r="B3" s="497" t="s">
        <v>831</v>
      </c>
      <c r="C3" s="497"/>
      <c r="D3" s="497"/>
      <c r="E3" s="497"/>
      <c r="F3" s="497"/>
      <c r="G3" s="497"/>
      <c r="H3" s="497"/>
      <c r="I3" s="225"/>
      <c r="J3" s="225"/>
    </row>
    <row r="4" spans="1:11" ht="22.5" customHeight="1" x14ac:dyDescent="0.2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302"/>
    </row>
    <row r="5" spans="1:11" ht="100.5" customHeight="1" x14ac:dyDescent="0.2">
      <c r="A5" s="498" t="s">
        <v>129</v>
      </c>
      <c r="B5" s="499"/>
      <c r="C5" s="500"/>
      <c r="D5" s="501" t="s">
        <v>130</v>
      </c>
      <c r="E5" s="501" t="s">
        <v>131</v>
      </c>
      <c r="F5" s="501" t="s">
        <v>132</v>
      </c>
      <c r="G5" s="501" t="s">
        <v>133</v>
      </c>
      <c r="H5" s="502" t="s">
        <v>134</v>
      </c>
      <c r="I5" s="503"/>
      <c r="J5" s="501" t="s">
        <v>135</v>
      </c>
      <c r="K5" s="302"/>
    </row>
    <row r="6" spans="1:11" ht="22.5" customHeight="1" x14ac:dyDescent="0.2">
      <c r="A6" s="498" t="s">
        <v>136</v>
      </c>
      <c r="B6" s="499"/>
      <c r="C6" s="500" t="s">
        <v>137</v>
      </c>
      <c r="D6" s="501" t="s">
        <v>86</v>
      </c>
      <c r="E6" s="501" t="s">
        <v>87</v>
      </c>
      <c r="F6" s="501" t="s">
        <v>88</v>
      </c>
      <c r="G6" s="501" t="s">
        <v>89</v>
      </c>
      <c r="H6" s="502" t="s">
        <v>90</v>
      </c>
      <c r="I6" s="503"/>
      <c r="J6" s="501" t="s">
        <v>91</v>
      </c>
      <c r="K6" s="101"/>
    </row>
    <row r="7" spans="1:11" ht="23.25" customHeight="1" x14ac:dyDescent="0.2">
      <c r="A7" s="504" t="s">
        <v>138</v>
      </c>
      <c r="B7" s="505"/>
      <c r="C7" s="506" t="s">
        <v>86</v>
      </c>
      <c r="D7" s="507">
        <v>0</v>
      </c>
      <c r="E7" s="507">
        <v>2878</v>
      </c>
      <c r="F7" s="507">
        <v>10188385.35</v>
      </c>
      <c r="G7" s="507">
        <v>10188385.35</v>
      </c>
      <c r="H7" s="508">
        <v>4437</v>
      </c>
      <c r="I7" s="509"/>
      <c r="J7" s="507">
        <v>164</v>
      </c>
      <c r="K7" s="101"/>
    </row>
    <row r="8" spans="1:11" ht="22.5" customHeight="1" x14ac:dyDescent="0.2">
      <c r="A8" s="504" t="s">
        <v>139</v>
      </c>
      <c r="B8" s="505"/>
      <c r="C8" s="506" t="s">
        <v>87</v>
      </c>
      <c r="D8" s="507">
        <v>0</v>
      </c>
      <c r="E8" s="507">
        <v>589</v>
      </c>
      <c r="F8" s="507">
        <v>1283444</v>
      </c>
      <c r="G8" s="507">
        <v>1283444</v>
      </c>
      <c r="H8" s="508">
        <v>673</v>
      </c>
      <c r="I8" s="509"/>
      <c r="J8" s="507">
        <v>12</v>
      </c>
      <c r="K8" s="101"/>
    </row>
    <row r="9" spans="1:11" ht="23.25" customHeight="1" x14ac:dyDescent="0.2">
      <c r="A9" s="504" t="s">
        <v>140</v>
      </c>
      <c r="B9" s="505"/>
      <c r="C9" s="506" t="s">
        <v>88</v>
      </c>
      <c r="D9" s="507">
        <v>0</v>
      </c>
      <c r="E9" s="507">
        <v>0</v>
      </c>
      <c r="F9" s="507">
        <v>0</v>
      </c>
      <c r="G9" s="507">
        <v>0</v>
      </c>
      <c r="H9" s="508">
        <v>0</v>
      </c>
      <c r="I9" s="509"/>
      <c r="J9" s="507">
        <v>0</v>
      </c>
      <c r="K9" s="101"/>
    </row>
    <row r="10" spans="1:11" ht="22.5" customHeight="1" x14ac:dyDescent="0.2">
      <c r="A10" s="504" t="s">
        <v>141</v>
      </c>
      <c r="B10" s="505"/>
      <c r="C10" s="506" t="s">
        <v>89</v>
      </c>
      <c r="D10" s="507">
        <v>0</v>
      </c>
      <c r="E10" s="507">
        <v>4</v>
      </c>
      <c r="F10" s="507">
        <v>5856</v>
      </c>
      <c r="G10" s="507">
        <v>5856</v>
      </c>
      <c r="H10" s="508">
        <v>4</v>
      </c>
      <c r="I10" s="509"/>
      <c r="J10" s="507">
        <v>0</v>
      </c>
      <c r="K10" s="101"/>
    </row>
    <row r="11" spans="1:11" ht="23.25" customHeight="1" x14ac:dyDescent="0.2">
      <c r="A11" s="504" t="s">
        <v>142</v>
      </c>
      <c r="B11" s="505"/>
      <c r="C11" s="506" t="s">
        <v>90</v>
      </c>
      <c r="D11" s="507">
        <v>0</v>
      </c>
      <c r="E11" s="507">
        <v>1982</v>
      </c>
      <c r="F11" s="507">
        <v>2827966</v>
      </c>
      <c r="G11" s="507">
        <v>2827966</v>
      </c>
      <c r="H11" s="508">
        <v>3238</v>
      </c>
      <c r="I11" s="509"/>
      <c r="J11" s="507">
        <v>145</v>
      </c>
      <c r="K11" s="101"/>
    </row>
    <row r="12" spans="1:11" ht="22.5" customHeight="1" x14ac:dyDescent="0.2">
      <c r="A12" s="504" t="s">
        <v>143</v>
      </c>
      <c r="B12" s="505"/>
      <c r="C12" s="506" t="s">
        <v>91</v>
      </c>
      <c r="D12" s="507">
        <v>0</v>
      </c>
      <c r="E12" s="507">
        <v>0</v>
      </c>
      <c r="F12" s="507">
        <v>0</v>
      </c>
      <c r="G12" s="507">
        <v>0</v>
      </c>
      <c r="H12" s="508">
        <v>0</v>
      </c>
      <c r="I12" s="509"/>
      <c r="J12" s="507">
        <v>0</v>
      </c>
      <c r="K12" s="101"/>
    </row>
    <row r="13" spans="1:11" ht="23.25" customHeight="1" x14ac:dyDescent="0.2">
      <c r="A13" s="504" t="s">
        <v>144</v>
      </c>
      <c r="B13" s="505"/>
      <c r="C13" s="506" t="s">
        <v>92</v>
      </c>
      <c r="D13" s="507">
        <v>0</v>
      </c>
      <c r="E13" s="507">
        <v>0</v>
      </c>
      <c r="F13" s="507">
        <v>0</v>
      </c>
      <c r="G13" s="507">
        <v>0</v>
      </c>
      <c r="H13" s="508">
        <v>0</v>
      </c>
      <c r="I13" s="509"/>
      <c r="J13" s="507">
        <v>0</v>
      </c>
      <c r="K13" s="101"/>
    </row>
    <row r="14" spans="1:11" ht="22.5" customHeight="1" x14ac:dyDescent="0.2">
      <c r="A14" s="504" t="s">
        <v>145</v>
      </c>
      <c r="B14" s="505"/>
      <c r="C14" s="506" t="s">
        <v>93</v>
      </c>
      <c r="D14" s="507">
        <v>0</v>
      </c>
      <c r="E14" s="507">
        <v>0</v>
      </c>
      <c r="F14" s="507">
        <v>0</v>
      </c>
      <c r="G14" s="507">
        <v>0</v>
      </c>
      <c r="H14" s="508">
        <v>0</v>
      </c>
      <c r="I14" s="509"/>
      <c r="J14" s="507">
        <v>0</v>
      </c>
      <c r="K14" s="101"/>
    </row>
    <row r="15" spans="1:11" ht="23.25" customHeight="1" x14ac:dyDescent="0.2">
      <c r="A15" s="504" t="s">
        <v>146</v>
      </c>
      <c r="B15" s="505"/>
      <c r="C15" s="506" t="s">
        <v>94</v>
      </c>
      <c r="D15" s="507">
        <v>0</v>
      </c>
      <c r="E15" s="507">
        <v>413</v>
      </c>
      <c r="F15" s="507">
        <v>5210314.91</v>
      </c>
      <c r="G15" s="507">
        <v>5210314.91</v>
      </c>
      <c r="H15" s="508">
        <v>432</v>
      </c>
      <c r="I15" s="509"/>
      <c r="J15" s="507">
        <v>6</v>
      </c>
      <c r="K15" s="101"/>
    </row>
    <row r="16" spans="1:11" ht="22.5" customHeight="1" x14ac:dyDescent="0.2">
      <c r="A16" s="504" t="s">
        <v>147</v>
      </c>
      <c r="B16" s="505"/>
      <c r="C16" s="506" t="s">
        <v>95</v>
      </c>
      <c r="D16" s="507">
        <v>0</v>
      </c>
      <c r="E16" s="507">
        <v>59</v>
      </c>
      <c r="F16" s="507">
        <v>860804.44</v>
      </c>
      <c r="G16" s="507">
        <v>860804.44</v>
      </c>
      <c r="H16" s="508">
        <v>90</v>
      </c>
      <c r="I16" s="509"/>
      <c r="J16" s="507">
        <v>1</v>
      </c>
      <c r="K16" s="101"/>
    </row>
    <row r="17" spans="1:10" ht="12.75" customHeight="1" x14ac:dyDescent="0.2">
      <c r="A17" s="504" t="s">
        <v>148</v>
      </c>
      <c r="B17" s="505"/>
      <c r="C17" s="506" t="s">
        <v>96</v>
      </c>
      <c r="D17" s="507">
        <v>0</v>
      </c>
      <c r="E17" s="507">
        <v>0</v>
      </c>
      <c r="F17" s="507">
        <v>0</v>
      </c>
      <c r="G17" s="507">
        <v>0</v>
      </c>
      <c r="H17" s="508">
        <v>0</v>
      </c>
      <c r="I17" s="509"/>
      <c r="J17" s="507">
        <v>0</v>
      </c>
    </row>
  </sheetData>
  <mergeCells count="28">
    <mergeCell ref="H17:I17"/>
    <mergeCell ref="H12:I12"/>
    <mergeCell ref="H13:I13"/>
    <mergeCell ref="H14:I14"/>
    <mergeCell ref="H15:I15"/>
    <mergeCell ref="H16:I16"/>
    <mergeCell ref="H7:I7"/>
    <mergeCell ref="H8:I8"/>
    <mergeCell ref="H9:I9"/>
    <mergeCell ref="H10:I10"/>
    <mergeCell ref="H11:I11"/>
    <mergeCell ref="A17:B17"/>
    <mergeCell ref="A13:B13"/>
    <mergeCell ref="A14:B14"/>
    <mergeCell ref="A15:B15"/>
    <mergeCell ref="A16:B16"/>
    <mergeCell ref="A12:B12"/>
    <mergeCell ref="A7:B7"/>
    <mergeCell ref="A8:B8"/>
    <mergeCell ref="A9:B9"/>
    <mergeCell ref="A10:B10"/>
    <mergeCell ref="A11:B11"/>
    <mergeCell ref="A6:B6"/>
    <mergeCell ref="B2:H2"/>
    <mergeCell ref="A5:B5"/>
    <mergeCell ref="H5:I5"/>
    <mergeCell ref="B3:H3"/>
    <mergeCell ref="H6:I6"/>
  </mergeCells>
  <pageMargins left="0.39370078740157499" right="0.39370078740157499" top="0.39370078740157499" bottom="0.39370078740157499" header="0" footer="0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J16" sqref="J16"/>
    </sheetView>
  </sheetViews>
  <sheetFormatPr defaultRowHeight="12.75" x14ac:dyDescent="0.2"/>
  <cols>
    <col min="1" max="1" width="5.7109375" style="91" customWidth="1"/>
    <col min="2" max="2" width="28.140625" style="91" customWidth="1"/>
    <col min="3" max="3" width="41.5703125" style="91" customWidth="1"/>
    <col min="4" max="16384" width="9.140625" style="91"/>
  </cols>
  <sheetData>
    <row r="1" spans="1:3" ht="63.75" thickBot="1" x14ac:dyDescent="0.25">
      <c r="A1" s="227" t="s">
        <v>1</v>
      </c>
      <c r="B1" s="227" t="s">
        <v>2</v>
      </c>
      <c r="C1" s="228" t="s">
        <v>261</v>
      </c>
    </row>
    <row r="2" spans="1:3" ht="27.95" customHeight="1" thickTop="1" x14ac:dyDescent="0.2">
      <c r="A2" s="229">
        <v>1</v>
      </c>
      <c r="B2" s="149" t="s">
        <v>70</v>
      </c>
      <c r="C2" s="175">
        <v>13168</v>
      </c>
    </row>
    <row r="3" spans="1:3" ht="27.95" customHeight="1" x14ac:dyDescent="0.2">
      <c r="A3" s="230">
        <v>2</v>
      </c>
      <c r="B3" s="46" t="s">
        <v>69</v>
      </c>
      <c r="C3" s="131">
        <v>9637</v>
      </c>
    </row>
    <row r="4" spans="1:3" ht="27.95" customHeight="1" x14ac:dyDescent="0.2">
      <c r="A4" s="231">
        <v>3</v>
      </c>
      <c r="B4" s="41" t="s">
        <v>68</v>
      </c>
      <c r="C4" s="129">
        <v>19953</v>
      </c>
    </row>
    <row r="5" spans="1:3" ht="27.95" customHeight="1" x14ac:dyDescent="0.2">
      <c r="A5" s="230">
        <v>4</v>
      </c>
      <c r="B5" s="46" t="s">
        <v>67</v>
      </c>
      <c r="C5" s="131">
        <v>71795</v>
      </c>
    </row>
    <row r="6" spans="1:3" ht="27.95" customHeight="1" x14ac:dyDescent="0.2">
      <c r="A6" s="231">
        <v>5</v>
      </c>
      <c r="B6" s="41" t="s">
        <v>66</v>
      </c>
      <c r="C6" s="129">
        <v>39163</v>
      </c>
    </row>
    <row r="7" spans="1:3" ht="27.95" customHeight="1" x14ac:dyDescent="0.2">
      <c r="A7" s="230">
        <v>6</v>
      </c>
      <c r="B7" s="46" t="s">
        <v>9</v>
      </c>
      <c r="C7" s="131">
        <v>48143</v>
      </c>
    </row>
    <row r="8" spans="1:3" ht="27.95" customHeight="1" x14ac:dyDescent="0.2">
      <c r="A8" s="231">
        <v>7</v>
      </c>
      <c r="B8" s="41" t="s">
        <v>10</v>
      </c>
      <c r="C8" s="129">
        <v>19075</v>
      </c>
    </row>
    <row r="9" spans="1:3" ht="27.95" customHeight="1" x14ac:dyDescent="0.2">
      <c r="A9" s="230">
        <v>8</v>
      </c>
      <c r="B9" s="46" t="s">
        <v>11</v>
      </c>
      <c r="C9" s="131">
        <v>15286</v>
      </c>
    </row>
    <row r="10" spans="1:3" ht="27.95" customHeight="1" x14ac:dyDescent="0.2">
      <c r="A10" s="231">
        <v>9</v>
      </c>
      <c r="B10" s="41" t="s">
        <v>12</v>
      </c>
      <c r="C10" s="129">
        <v>21131</v>
      </c>
    </row>
    <row r="11" spans="1:3" ht="27.95" customHeight="1" x14ac:dyDescent="0.2">
      <c r="A11" s="230">
        <v>10</v>
      </c>
      <c r="B11" s="46" t="s">
        <v>13</v>
      </c>
      <c r="C11" s="131">
        <v>7303</v>
      </c>
    </row>
    <row r="12" spans="1:3" ht="27.95" customHeight="1" x14ac:dyDescent="0.2">
      <c r="A12" s="231">
        <v>11</v>
      </c>
      <c r="B12" s="41" t="s">
        <v>14</v>
      </c>
      <c r="C12" s="129">
        <v>15661</v>
      </c>
    </row>
    <row r="13" spans="1:3" ht="27.95" customHeight="1" x14ac:dyDescent="0.2">
      <c r="A13" s="230">
        <v>12</v>
      </c>
      <c r="B13" s="46" t="s">
        <v>15</v>
      </c>
      <c r="C13" s="131">
        <v>17474</v>
      </c>
    </row>
    <row r="14" spans="1:3" ht="27.95" customHeight="1" x14ac:dyDescent="0.2">
      <c r="A14" s="231">
        <v>13</v>
      </c>
      <c r="B14" s="41" t="s">
        <v>16</v>
      </c>
      <c r="C14" s="129">
        <v>8568</v>
      </c>
    </row>
    <row r="15" spans="1:3" ht="27.95" customHeight="1" x14ac:dyDescent="0.2">
      <c r="A15" s="230">
        <v>14</v>
      </c>
      <c r="B15" s="46" t="s">
        <v>17</v>
      </c>
      <c r="C15" s="131">
        <v>15306</v>
      </c>
    </row>
    <row r="16" spans="1:3" ht="27.95" customHeight="1" x14ac:dyDescent="0.2">
      <c r="A16" s="231">
        <v>15</v>
      </c>
      <c r="B16" s="41" t="s">
        <v>18</v>
      </c>
      <c r="C16" s="129">
        <v>12345</v>
      </c>
    </row>
    <row r="17" spans="1:3" ht="27.95" customHeight="1" x14ac:dyDescent="0.2">
      <c r="A17" s="230">
        <v>16</v>
      </c>
      <c r="B17" s="46" t="s">
        <v>19</v>
      </c>
      <c r="C17" s="131">
        <v>16552</v>
      </c>
    </row>
    <row r="18" spans="1:3" ht="27.95" customHeight="1" x14ac:dyDescent="0.2">
      <c r="A18" s="231">
        <v>17</v>
      </c>
      <c r="B18" s="41" t="s">
        <v>20</v>
      </c>
      <c r="C18" s="129">
        <v>19052</v>
      </c>
    </row>
    <row r="19" spans="1:3" ht="27.95" customHeight="1" x14ac:dyDescent="0.2">
      <c r="A19" s="232">
        <v>18</v>
      </c>
      <c r="B19" s="233" t="s">
        <v>21</v>
      </c>
      <c r="C19" s="264">
        <v>24448</v>
      </c>
    </row>
    <row r="20" spans="1:3" ht="32.25" customHeight="1" x14ac:dyDescent="0.2">
      <c r="A20" s="332" t="s">
        <v>22</v>
      </c>
      <c r="B20" s="333"/>
      <c r="C20" s="128">
        <v>397731</v>
      </c>
    </row>
    <row r="21" spans="1:3" ht="24.75" customHeight="1" x14ac:dyDescent="0.2"/>
    <row r="22" spans="1:3" ht="40.5" customHeight="1" x14ac:dyDescent="0.2">
      <c r="B22" s="495" t="s">
        <v>253</v>
      </c>
      <c r="C22" s="495"/>
    </row>
  </sheetData>
  <mergeCells count="2">
    <mergeCell ref="A20:B20"/>
    <mergeCell ref="B22:C22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L8" sqref="L8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15.5703125" customWidth="1"/>
    <col min="4" max="4" width="12.140625" customWidth="1"/>
    <col min="5" max="5" width="18.85546875" customWidth="1"/>
    <col min="6" max="6" width="12.7109375" customWidth="1"/>
    <col min="7" max="7" width="21.85546875" customWidth="1"/>
    <col min="8" max="8" width="20.28515625" customWidth="1"/>
    <col min="9" max="9" width="11.5703125" bestFit="1" customWidth="1"/>
    <col min="10" max="10" width="11.7109375" bestFit="1" customWidth="1"/>
  </cols>
  <sheetData>
    <row r="1" spans="1:10" ht="15" customHeight="1" x14ac:dyDescent="0.25">
      <c r="A1" s="303" t="s">
        <v>832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10" ht="51" customHeight="1" x14ac:dyDescent="0.25">
      <c r="A2" s="304"/>
      <c r="B2" s="304"/>
      <c r="C2" s="304"/>
      <c r="D2" s="304"/>
      <c r="E2" s="304"/>
      <c r="F2" s="304"/>
      <c r="G2" s="304"/>
      <c r="H2" s="304"/>
      <c r="I2" s="304"/>
      <c r="J2" s="304"/>
    </row>
    <row r="3" spans="1:10" ht="15.75" customHeight="1" x14ac:dyDescent="0.25">
      <c r="A3" s="413" t="s">
        <v>47</v>
      </c>
      <c r="B3" s="417" t="s">
        <v>2</v>
      </c>
      <c r="C3" s="423" t="s">
        <v>48</v>
      </c>
      <c r="D3" s="423"/>
      <c r="E3" s="423"/>
      <c r="F3" s="423"/>
      <c r="G3" s="423"/>
      <c r="H3" s="413" t="s">
        <v>52</v>
      </c>
      <c r="I3" s="413" t="s">
        <v>55</v>
      </c>
      <c r="J3" s="413" t="s">
        <v>56</v>
      </c>
    </row>
    <row r="4" spans="1:10" ht="15.75" customHeight="1" x14ac:dyDescent="0.25">
      <c r="A4" s="413"/>
      <c r="B4" s="417"/>
      <c r="C4" s="419" t="s">
        <v>236</v>
      </c>
      <c r="D4" s="422" t="s">
        <v>57</v>
      </c>
      <c r="E4" s="422"/>
      <c r="F4" s="422"/>
      <c r="G4" s="422"/>
      <c r="H4" s="413"/>
      <c r="I4" s="413"/>
      <c r="J4" s="413"/>
    </row>
    <row r="5" spans="1:10" ht="126.75" thickBot="1" x14ac:dyDescent="0.3">
      <c r="A5" s="414"/>
      <c r="B5" s="418"/>
      <c r="C5" s="421"/>
      <c r="D5" s="275" t="s">
        <v>58</v>
      </c>
      <c r="E5" s="275" t="s">
        <v>266</v>
      </c>
      <c r="F5" s="275" t="s">
        <v>267</v>
      </c>
      <c r="G5" s="275" t="s">
        <v>186</v>
      </c>
      <c r="H5" s="414"/>
      <c r="I5" s="414"/>
      <c r="J5" s="414"/>
    </row>
    <row r="6" spans="1:10" ht="16.5" thickTop="1" x14ac:dyDescent="0.25">
      <c r="A6" s="44">
        <v>1</v>
      </c>
      <c r="B6" s="27" t="s">
        <v>29</v>
      </c>
      <c r="C6" s="180">
        <v>0</v>
      </c>
      <c r="D6" s="181"/>
      <c r="E6" s="181"/>
      <c r="F6" s="181"/>
      <c r="G6" s="181"/>
      <c r="H6" s="182"/>
      <c r="I6" s="44">
        <v>1</v>
      </c>
      <c r="J6" s="44">
        <v>1</v>
      </c>
    </row>
    <row r="7" spans="1:10" ht="15.75" x14ac:dyDescent="0.25">
      <c r="A7" s="47">
        <v>2</v>
      </c>
      <c r="B7" s="276" t="s">
        <v>30</v>
      </c>
      <c r="C7" s="183">
        <v>1</v>
      </c>
      <c r="D7" s="184"/>
      <c r="E7" s="184"/>
      <c r="F7" s="184">
        <v>1</v>
      </c>
      <c r="G7" s="184"/>
      <c r="H7" s="185"/>
      <c r="I7" s="47">
        <v>1</v>
      </c>
      <c r="J7" s="47">
        <v>1</v>
      </c>
    </row>
    <row r="8" spans="1:10" ht="15.75" x14ac:dyDescent="0.25">
      <c r="A8" s="42">
        <v>3</v>
      </c>
      <c r="B8" s="34" t="s">
        <v>31</v>
      </c>
      <c r="C8" s="180">
        <v>1</v>
      </c>
      <c r="D8" s="181"/>
      <c r="E8" s="181"/>
      <c r="F8" s="181"/>
      <c r="G8" s="181">
        <v>1</v>
      </c>
      <c r="H8" s="186"/>
      <c r="I8" s="42">
        <v>1</v>
      </c>
      <c r="J8" s="42">
        <v>1</v>
      </c>
    </row>
    <row r="9" spans="1:10" ht="15.75" x14ac:dyDescent="0.25">
      <c r="A9" s="47">
        <v>4</v>
      </c>
      <c r="B9" s="276" t="s">
        <v>32</v>
      </c>
      <c r="C9" s="183">
        <v>11</v>
      </c>
      <c r="D9" s="184">
        <v>2</v>
      </c>
      <c r="E9" s="184">
        <v>1</v>
      </c>
      <c r="F9" s="184">
        <v>1</v>
      </c>
      <c r="G9" s="184">
        <v>7</v>
      </c>
      <c r="H9" s="185"/>
      <c r="I9" s="47">
        <v>12</v>
      </c>
      <c r="J9" s="47">
        <v>12</v>
      </c>
    </row>
    <row r="10" spans="1:10" ht="15.75" x14ac:dyDescent="0.25">
      <c r="A10" s="42">
        <v>5</v>
      </c>
      <c r="B10" s="34" t="s">
        <v>33</v>
      </c>
      <c r="C10" s="180">
        <v>4</v>
      </c>
      <c r="D10" s="181"/>
      <c r="E10" s="181"/>
      <c r="F10" s="181">
        <v>4</v>
      </c>
      <c r="G10" s="181"/>
      <c r="H10" s="186"/>
      <c r="I10" s="42">
        <v>1</v>
      </c>
      <c r="J10" s="42">
        <v>1</v>
      </c>
    </row>
    <row r="11" spans="1:10" ht="15.75" x14ac:dyDescent="0.25">
      <c r="A11" s="47">
        <v>6</v>
      </c>
      <c r="B11" s="276" t="s">
        <v>34</v>
      </c>
      <c r="C11" s="183">
        <v>7</v>
      </c>
      <c r="D11" s="184"/>
      <c r="E11" s="184"/>
      <c r="F11" s="184">
        <v>1</v>
      </c>
      <c r="G11" s="184">
        <v>6</v>
      </c>
      <c r="H11" s="185"/>
      <c r="I11" s="47">
        <v>7</v>
      </c>
      <c r="J11" s="47">
        <v>7</v>
      </c>
    </row>
    <row r="12" spans="1:10" ht="15.75" x14ac:dyDescent="0.25">
      <c r="A12" s="42">
        <v>7</v>
      </c>
      <c r="B12" s="34" t="s">
        <v>35</v>
      </c>
      <c r="C12" s="180">
        <v>1</v>
      </c>
      <c r="D12" s="181"/>
      <c r="E12" s="181"/>
      <c r="F12" s="181"/>
      <c r="G12" s="181">
        <v>1</v>
      </c>
      <c r="H12" s="186"/>
      <c r="I12" s="42">
        <v>1</v>
      </c>
      <c r="J12" s="42">
        <v>1</v>
      </c>
    </row>
    <row r="13" spans="1:10" ht="15.75" x14ac:dyDescent="0.25">
      <c r="A13" s="47">
        <v>8</v>
      </c>
      <c r="B13" s="276" t="s">
        <v>36</v>
      </c>
      <c r="C13" s="183">
        <v>5</v>
      </c>
      <c r="D13" s="184"/>
      <c r="E13" s="184"/>
      <c r="F13" s="184">
        <v>1</v>
      </c>
      <c r="G13" s="184">
        <v>4</v>
      </c>
      <c r="H13" s="185"/>
      <c r="I13" s="47">
        <v>5</v>
      </c>
      <c r="J13" s="47">
        <v>5</v>
      </c>
    </row>
    <row r="14" spans="1:10" ht="15.75" x14ac:dyDescent="0.25">
      <c r="A14" s="42">
        <v>9</v>
      </c>
      <c r="B14" s="34" t="s">
        <v>37</v>
      </c>
      <c r="C14" s="180">
        <v>3</v>
      </c>
      <c r="D14" s="181"/>
      <c r="E14" s="181">
        <v>1</v>
      </c>
      <c r="F14" s="181"/>
      <c r="G14" s="181">
        <v>2</v>
      </c>
      <c r="H14" s="186"/>
      <c r="I14" s="42">
        <v>3</v>
      </c>
      <c r="J14" s="42">
        <v>3</v>
      </c>
    </row>
    <row r="15" spans="1:10" ht="15.75" x14ac:dyDescent="0.25">
      <c r="A15" s="47">
        <v>10</v>
      </c>
      <c r="B15" s="276" t="s">
        <v>38</v>
      </c>
      <c r="C15" s="183">
        <v>3</v>
      </c>
      <c r="D15" s="184">
        <v>2</v>
      </c>
      <c r="E15" s="184"/>
      <c r="F15" s="184"/>
      <c r="G15" s="184">
        <v>1</v>
      </c>
      <c r="H15" s="185"/>
      <c r="I15" s="47">
        <v>3</v>
      </c>
      <c r="J15" s="47">
        <v>3</v>
      </c>
    </row>
    <row r="16" spans="1:10" ht="15.75" x14ac:dyDescent="0.25">
      <c r="A16" s="42">
        <v>11</v>
      </c>
      <c r="B16" s="34" t="s">
        <v>39</v>
      </c>
      <c r="C16" s="180">
        <v>2</v>
      </c>
      <c r="D16" s="181"/>
      <c r="E16" s="181"/>
      <c r="F16" s="181"/>
      <c r="G16" s="181"/>
      <c r="H16" s="186">
        <v>2</v>
      </c>
      <c r="I16" s="42">
        <v>1</v>
      </c>
      <c r="J16" s="42">
        <v>1</v>
      </c>
    </row>
    <row r="17" spans="1:10" ht="15.75" x14ac:dyDescent="0.25">
      <c r="A17" s="47">
        <v>12</v>
      </c>
      <c r="B17" s="276" t="s">
        <v>40</v>
      </c>
      <c r="C17" s="183">
        <v>1</v>
      </c>
      <c r="D17" s="184"/>
      <c r="E17" s="184"/>
      <c r="F17" s="184">
        <v>1</v>
      </c>
      <c r="G17" s="184"/>
      <c r="H17" s="185"/>
      <c r="I17" s="47">
        <v>1</v>
      </c>
      <c r="J17" s="47">
        <v>1</v>
      </c>
    </row>
    <row r="18" spans="1:10" ht="15.75" x14ac:dyDescent="0.25">
      <c r="A18" s="42">
        <v>13</v>
      </c>
      <c r="B18" s="34" t="s">
        <v>41</v>
      </c>
      <c r="C18" s="180">
        <v>4</v>
      </c>
      <c r="D18" s="181">
        <v>2</v>
      </c>
      <c r="E18" s="181"/>
      <c r="F18" s="181">
        <v>2</v>
      </c>
      <c r="G18" s="181"/>
      <c r="H18" s="186"/>
      <c r="I18" s="42">
        <v>4</v>
      </c>
      <c r="J18" s="42">
        <v>4</v>
      </c>
    </row>
    <row r="19" spans="1:10" ht="15.75" x14ac:dyDescent="0.25">
      <c r="A19" s="47">
        <v>14</v>
      </c>
      <c r="B19" s="276" t="s">
        <v>42</v>
      </c>
      <c r="C19" s="183">
        <v>1</v>
      </c>
      <c r="D19" s="184"/>
      <c r="E19" s="184"/>
      <c r="F19" s="184"/>
      <c r="G19" s="184">
        <v>1</v>
      </c>
      <c r="H19" s="185"/>
      <c r="I19" s="47">
        <v>3</v>
      </c>
      <c r="J19" s="47">
        <v>3</v>
      </c>
    </row>
    <row r="20" spans="1:10" ht="15.75" x14ac:dyDescent="0.25">
      <c r="A20" s="42">
        <v>15</v>
      </c>
      <c r="B20" s="34" t="s">
        <v>43</v>
      </c>
      <c r="C20" s="180">
        <v>2</v>
      </c>
      <c r="D20" s="181"/>
      <c r="E20" s="181"/>
      <c r="F20" s="181">
        <v>2</v>
      </c>
      <c r="G20" s="181"/>
      <c r="H20" s="186"/>
      <c r="I20" s="42">
        <v>2</v>
      </c>
      <c r="J20" s="42">
        <v>2</v>
      </c>
    </row>
    <row r="21" spans="1:10" ht="15.75" x14ac:dyDescent="0.25">
      <c r="A21" s="47">
        <v>16</v>
      </c>
      <c r="B21" s="276" t="s">
        <v>44</v>
      </c>
      <c r="C21" s="183">
        <v>0</v>
      </c>
      <c r="D21" s="184"/>
      <c r="E21" s="184"/>
      <c r="F21" s="184"/>
      <c r="G21" s="184"/>
      <c r="H21" s="185"/>
      <c r="I21" s="47"/>
      <c r="J21" s="47"/>
    </row>
    <row r="22" spans="1:10" ht="15.75" x14ac:dyDescent="0.25">
      <c r="A22" s="42">
        <v>17</v>
      </c>
      <c r="B22" s="34" t="s">
        <v>45</v>
      </c>
      <c r="C22" s="180">
        <v>1</v>
      </c>
      <c r="D22" s="181"/>
      <c r="E22" s="181"/>
      <c r="F22" s="181"/>
      <c r="G22" s="181">
        <v>1</v>
      </c>
      <c r="H22" s="186"/>
      <c r="I22" s="42">
        <v>1</v>
      </c>
      <c r="J22" s="42">
        <v>1</v>
      </c>
    </row>
    <row r="23" spans="1:10" ht="15.75" x14ac:dyDescent="0.25">
      <c r="A23" s="47">
        <v>18</v>
      </c>
      <c r="B23" s="276" t="s">
        <v>46</v>
      </c>
      <c r="C23" s="183">
        <v>1</v>
      </c>
      <c r="D23" s="184"/>
      <c r="E23" s="184"/>
      <c r="F23" s="184"/>
      <c r="G23" s="184">
        <v>1</v>
      </c>
      <c r="H23" s="185"/>
      <c r="I23" s="47">
        <v>1</v>
      </c>
      <c r="J23" s="47">
        <v>1</v>
      </c>
    </row>
    <row r="24" spans="1:10" ht="15.75" x14ac:dyDescent="0.25">
      <c r="A24" s="354" t="s">
        <v>61</v>
      </c>
      <c r="B24" s="355"/>
      <c r="C24" s="180">
        <v>48</v>
      </c>
      <c r="D24" s="38">
        <v>6</v>
      </c>
      <c r="E24" s="38">
        <v>2</v>
      </c>
      <c r="F24" s="38">
        <v>13</v>
      </c>
      <c r="G24" s="38">
        <v>25</v>
      </c>
      <c r="H24" s="38">
        <v>2</v>
      </c>
      <c r="I24" s="268">
        <v>48</v>
      </c>
      <c r="J24" s="268">
        <v>48</v>
      </c>
    </row>
    <row r="25" spans="1:10" ht="22.5" customHeight="1" x14ac:dyDescent="0.25">
      <c r="A25" s="412" t="s">
        <v>62</v>
      </c>
      <c r="B25" s="412"/>
      <c r="C25" s="251"/>
      <c r="D25" s="251"/>
      <c r="E25" s="251"/>
      <c r="F25" s="251"/>
      <c r="G25" s="251"/>
      <c r="H25" s="252"/>
      <c r="I25" s="251"/>
      <c r="J25" s="251"/>
    </row>
  </sheetData>
  <mergeCells count="12">
    <mergeCell ref="A24:B24"/>
    <mergeCell ref="A25:B25"/>
    <mergeCell ref="A3:A5"/>
    <mergeCell ref="B3:B5"/>
    <mergeCell ref="H3:H5"/>
    <mergeCell ref="C4:C5"/>
    <mergeCell ref="J1:J2"/>
    <mergeCell ref="C3:G3"/>
    <mergeCell ref="I3:I5"/>
    <mergeCell ref="J3:J5"/>
    <mergeCell ref="D4:G4"/>
    <mergeCell ref="A1:I2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J22" sqref="J22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12.85546875" customWidth="1"/>
    <col min="4" max="4" width="14" customWidth="1"/>
    <col min="5" max="5" width="17.42578125" customWidth="1"/>
    <col min="6" max="6" width="12.42578125" customWidth="1"/>
    <col min="7" max="7" width="13.28515625" customWidth="1"/>
    <col min="8" max="8" width="17.42578125" customWidth="1"/>
    <col min="9" max="9" width="8.5703125" bestFit="1" customWidth="1"/>
  </cols>
  <sheetData>
    <row r="1" spans="1:8" ht="15" customHeight="1" x14ac:dyDescent="0.25">
      <c r="A1" s="303" t="s">
        <v>833</v>
      </c>
      <c r="B1" s="303"/>
      <c r="C1" s="303"/>
      <c r="D1" s="303"/>
      <c r="E1" s="303"/>
      <c r="F1" s="303"/>
      <c r="G1" s="303"/>
      <c r="H1" s="303"/>
    </row>
    <row r="2" spans="1:8" ht="49.5" customHeight="1" x14ac:dyDescent="0.25">
      <c r="A2" s="304"/>
      <c r="B2" s="304"/>
      <c r="C2" s="304"/>
      <c r="D2" s="304"/>
      <c r="E2" s="304"/>
      <c r="F2" s="304"/>
      <c r="G2" s="304"/>
      <c r="H2" s="304"/>
    </row>
    <row r="3" spans="1:8" ht="15.75" customHeight="1" x14ac:dyDescent="0.25">
      <c r="A3" s="413" t="s">
        <v>47</v>
      </c>
      <c r="B3" s="417" t="s">
        <v>2</v>
      </c>
      <c r="C3" s="423" t="s">
        <v>48</v>
      </c>
      <c r="D3" s="423"/>
      <c r="E3" s="423"/>
      <c r="F3" s="423"/>
      <c r="G3" s="413" t="s">
        <v>55</v>
      </c>
      <c r="H3" s="413" t="s">
        <v>56</v>
      </c>
    </row>
    <row r="4" spans="1:8" ht="15.75" customHeight="1" x14ac:dyDescent="0.25">
      <c r="A4" s="413"/>
      <c r="B4" s="417"/>
      <c r="C4" s="419" t="s">
        <v>236</v>
      </c>
      <c r="D4" s="422" t="s">
        <v>57</v>
      </c>
      <c r="E4" s="422"/>
      <c r="F4" s="422"/>
      <c r="G4" s="413"/>
      <c r="H4" s="413"/>
    </row>
    <row r="5" spans="1:8" ht="79.5" thickBot="1" x14ac:dyDescent="0.3">
      <c r="A5" s="414"/>
      <c r="B5" s="418"/>
      <c r="C5" s="421"/>
      <c r="D5" s="275" t="s">
        <v>58</v>
      </c>
      <c r="E5" s="275" t="s">
        <v>186</v>
      </c>
      <c r="F5" s="275" t="s">
        <v>59</v>
      </c>
      <c r="G5" s="414"/>
      <c r="H5" s="414"/>
    </row>
    <row r="6" spans="1:8" ht="16.5" thickTop="1" x14ac:dyDescent="0.25">
      <c r="A6" s="44">
        <v>1</v>
      </c>
      <c r="B6" s="27" t="s">
        <v>29</v>
      </c>
      <c r="C6" s="180">
        <v>0</v>
      </c>
      <c r="D6" s="181"/>
      <c r="E6" s="181"/>
      <c r="F6" s="181"/>
      <c r="G6" s="44"/>
      <c r="H6" s="44"/>
    </row>
    <row r="7" spans="1:8" ht="15.75" x14ac:dyDescent="0.25">
      <c r="A7" s="47">
        <v>2</v>
      </c>
      <c r="B7" s="276" t="s">
        <v>30</v>
      </c>
      <c r="C7" s="183">
        <v>1</v>
      </c>
      <c r="D7" s="184"/>
      <c r="E7" s="184"/>
      <c r="F7" s="184">
        <v>1</v>
      </c>
      <c r="G7" s="47">
        <v>1</v>
      </c>
      <c r="H7" s="47">
        <v>1</v>
      </c>
    </row>
    <row r="8" spans="1:8" ht="15.75" x14ac:dyDescent="0.25">
      <c r="A8" s="42">
        <v>3</v>
      </c>
      <c r="B8" s="34" t="s">
        <v>31</v>
      </c>
      <c r="C8" s="180">
        <v>3</v>
      </c>
      <c r="D8" s="181"/>
      <c r="E8" s="181">
        <v>3</v>
      </c>
      <c r="F8" s="181"/>
      <c r="G8" s="42">
        <v>3</v>
      </c>
      <c r="H8" s="42">
        <v>3</v>
      </c>
    </row>
    <row r="9" spans="1:8" ht="15.75" x14ac:dyDescent="0.25">
      <c r="A9" s="47">
        <v>4</v>
      </c>
      <c r="B9" s="276" t="s">
        <v>32</v>
      </c>
      <c r="C9" s="183">
        <v>19</v>
      </c>
      <c r="D9" s="184">
        <v>9</v>
      </c>
      <c r="E9" s="184">
        <v>9</v>
      </c>
      <c r="F9" s="184">
        <v>1</v>
      </c>
      <c r="G9" s="47">
        <v>19</v>
      </c>
      <c r="H9" s="47">
        <v>19</v>
      </c>
    </row>
    <row r="10" spans="1:8" ht="15.75" x14ac:dyDescent="0.25">
      <c r="A10" s="42">
        <v>5</v>
      </c>
      <c r="B10" s="34" t="s">
        <v>33</v>
      </c>
      <c r="C10" s="180">
        <v>3</v>
      </c>
      <c r="D10" s="181"/>
      <c r="E10" s="181">
        <v>3</v>
      </c>
      <c r="F10" s="181"/>
      <c r="G10" s="42">
        <v>3</v>
      </c>
      <c r="H10" s="42">
        <v>3</v>
      </c>
    </row>
    <row r="11" spans="1:8" ht="15.75" x14ac:dyDescent="0.25">
      <c r="A11" s="47">
        <v>6</v>
      </c>
      <c r="B11" s="276" t="s">
        <v>34</v>
      </c>
      <c r="C11" s="183">
        <v>6</v>
      </c>
      <c r="D11" s="184">
        <v>1</v>
      </c>
      <c r="E11" s="184">
        <v>3</v>
      </c>
      <c r="F11" s="184">
        <v>2</v>
      </c>
      <c r="G11" s="47">
        <v>6</v>
      </c>
      <c r="H11" s="47">
        <v>6</v>
      </c>
    </row>
    <row r="12" spans="1:8" ht="15.75" x14ac:dyDescent="0.25">
      <c r="A12" s="42">
        <v>7</v>
      </c>
      <c r="B12" s="34" t="s">
        <v>35</v>
      </c>
      <c r="C12" s="180">
        <v>0</v>
      </c>
      <c r="D12" s="181"/>
      <c r="E12" s="181"/>
      <c r="F12" s="181"/>
      <c r="G12" s="42"/>
      <c r="H12" s="42"/>
    </row>
    <row r="13" spans="1:8" ht="15.75" x14ac:dyDescent="0.25">
      <c r="A13" s="47">
        <v>8</v>
      </c>
      <c r="B13" s="276" t="s">
        <v>36</v>
      </c>
      <c r="C13" s="183">
        <v>4</v>
      </c>
      <c r="D13" s="184"/>
      <c r="E13" s="184">
        <v>3</v>
      </c>
      <c r="F13" s="184">
        <v>1</v>
      </c>
      <c r="G13" s="47">
        <v>4</v>
      </c>
      <c r="H13" s="47">
        <v>4</v>
      </c>
    </row>
    <row r="14" spans="1:8" ht="15.75" x14ac:dyDescent="0.25">
      <c r="A14" s="42">
        <v>9</v>
      </c>
      <c r="B14" s="34" t="s">
        <v>37</v>
      </c>
      <c r="C14" s="180">
        <v>2</v>
      </c>
      <c r="D14" s="181"/>
      <c r="E14" s="181">
        <v>1</v>
      </c>
      <c r="F14" s="181">
        <v>1</v>
      </c>
      <c r="G14" s="42">
        <v>2</v>
      </c>
      <c r="H14" s="42">
        <v>2</v>
      </c>
    </row>
    <row r="15" spans="1:8" ht="15.75" x14ac:dyDescent="0.25">
      <c r="A15" s="47">
        <v>10</v>
      </c>
      <c r="B15" s="276" t="s">
        <v>38</v>
      </c>
      <c r="C15" s="183">
        <v>1</v>
      </c>
      <c r="D15" s="184"/>
      <c r="E15" s="184"/>
      <c r="F15" s="184">
        <v>1</v>
      </c>
      <c r="G15" s="47">
        <v>1</v>
      </c>
      <c r="H15" s="47">
        <v>1</v>
      </c>
    </row>
    <row r="16" spans="1:8" ht="15.75" x14ac:dyDescent="0.25">
      <c r="A16" s="42">
        <v>11</v>
      </c>
      <c r="B16" s="34" t="s">
        <v>39</v>
      </c>
      <c r="C16" s="180">
        <v>3</v>
      </c>
      <c r="D16" s="181"/>
      <c r="E16" s="181">
        <v>2</v>
      </c>
      <c r="F16" s="181">
        <v>1</v>
      </c>
      <c r="G16" s="42">
        <v>3</v>
      </c>
      <c r="H16" s="42">
        <v>3</v>
      </c>
    </row>
    <row r="17" spans="1:9" ht="15.75" x14ac:dyDescent="0.25">
      <c r="A17" s="47">
        <v>12</v>
      </c>
      <c r="B17" s="276" t="s">
        <v>40</v>
      </c>
      <c r="C17" s="183">
        <v>0</v>
      </c>
      <c r="D17" s="184"/>
      <c r="E17" s="184"/>
      <c r="F17" s="184"/>
      <c r="G17" s="47"/>
      <c r="H17" s="47"/>
    </row>
    <row r="18" spans="1:9" ht="15.75" x14ac:dyDescent="0.25">
      <c r="A18" s="42">
        <v>13</v>
      </c>
      <c r="B18" s="34" t="s">
        <v>41</v>
      </c>
      <c r="C18" s="180">
        <v>4</v>
      </c>
      <c r="D18" s="181"/>
      <c r="E18" s="181">
        <v>1</v>
      </c>
      <c r="F18" s="181">
        <v>3</v>
      </c>
      <c r="G18" s="42">
        <v>4</v>
      </c>
      <c r="H18" s="42">
        <v>4</v>
      </c>
    </row>
    <row r="19" spans="1:9" ht="15.75" x14ac:dyDescent="0.25">
      <c r="A19" s="47">
        <v>14</v>
      </c>
      <c r="B19" s="276" t="s">
        <v>42</v>
      </c>
      <c r="C19" s="183">
        <v>1</v>
      </c>
      <c r="D19" s="184"/>
      <c r="E19" s="184"/>
      <c r="F19" s="184">
        <v>1</v>
      </c>
      <c r="G19" s="47">
        <v>1</v>
      </c>
      <c r="H19" s="47">
        <v>1</v>
      </c>
    </row>
    <row r="20" spans="1:9" ht="15.75" x14ac:dyDescent="0.25">
      <c r="A20" s="42">
        <v>15</v>
      </c>
      <c r="B20" s="34" t="s">
        <v>43</v>
      </c>
      <c r="C20" s="180">
        <v>1</v>
      </c>
      <c r="D20" s="181"/>
      <c r="E20" s="181"/>
      <c r="F20" s="181">
        <v>1</v>
      </c>
      <c r="G20" s="42">
        <v>1</v>
      </c>
      <c r="H20" s="42">
        <v>1</v>
      </c>
    </row>
    <row r="21" spans="1:9" ht="15.75" x14ac:dyDescent="0.25">
      <c r="A21" s="47">
        <v>16</v>
      </c>
      <c r="B21" s="276" t="s">
        <v>44</v>
      </c>
      <c r="C21" s="183">
        <v>2</v>
      </c>
      <c r="D21" s="184"/>
      <c r="E21" s="184">
        <v>2</v>
      </c>
      <c r="F21" s="184"/>
      <c r="G21" s="47">
        <v>2</v>
      </c>
      <c r="H21" s="47">
        <v>2</v>
      </c>
    </row>
    <row r="22" spans="1:9" ht="15.75" x14ac:dyDescent="0.25">
      <c r="A22" s="42">
        <v>17</v>
      </c>
      <c r="B22" s="34" t="s">
        <v>45</v>
      </c>
      <c r="C22" s="180">
        <v>4</v>
      </c>
      <c r="D22" s="181"/>
      <c r="E22" s="181">
        <v>4</v>
      </c>
      <c r="F22" s="181"/>
      <c r="G22" s="42">
        <v>4</v>
      </c>
      <c r="H22" s="42">
        <v>4</v>
      </c>
    </row>
    <row r="23" spans="1:9" ht="15.75" x14ac:dyDescent="0.25">
      <c r="A23" s="47">
        <v>18</v>
      </c>
      <c r="B23" s="276" t="s">
        <v>46</v>
      </c>
      <c r="C23" s="183">
        <v>2</v>
      </c>
      <c r="D23" s="184"/>
      <c r="E23" s="184">
        <v>2</v>
      </c>
      <c r="F23" s="184"/>
      <c r="G23" s="47">
        <v>2</v>
      </c>
      <c r="H23" s="47">
        <v>2</v>
      </c>
    </row>
    <row r="24" spans="1:9" ht="15.75" x14ac:dyDescent="0.25">
      <c r="A24" s="354" t="s">
        <v>61</v>
      </c>
      <c r="B24" s="355"/>
      <c r="C24" s="180">
        <v>56</v>
      </c>
      <c r="D24" s="38">
        <v>10</v>
      </c>
      <c r="E24" s="38">
        <v>33</v>
      </c>
      <c r="F24" s="38">
        <v>13</v>
      </c>
      <c r="G24" s="268">
        <v>56</v>
      </c>
      <c r="H24" s="268">
        <v>56</v>
      </c>
    </row>
    <row r="25" spans="1:9" ht="22.5" customHeight="1" x14ac:dyDescent="0.25">
      <c r="A25" s="412" t="s">
        <v>62</v>
      </c>
      <c r="B25" s="412"/>
      <c r="C25" s="251"/>
      <c r="D25" s="251"/>
      <c r="E25" s="251"/>
      <c r="F25" s="251"/>
      <c r="G25" s="251"/>
      <c r="H25" s="251"/>
      <c r="I25" s="251"/>
    </row>
  </sheetData>
  <mergeCells count="11">
    <mergeCell ref="A1:G2"/>
    <mergeCell ref="H1:H2"/>
    <mergeCell ref="C3:F3"/>
    <mergeCell ref="G3:G5"/>
    <mergeCell ref="D4:F4"/>
    <mergeCell ref="A24:B24"/>
    <mergeCell ref="A25:B25"/>
    <mergeCell ref="A3:A5"/>
    <mergeCell ref="B3:B5"/>
    <mergeCell ref="H3:H5"/>
    <mergeCell ref="C4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zoomScale="80" zoomScaleNormal="80" zoomScaleSheetLayoutView="100" workbookViewId="0">
      <selection activeCell="L19" sqref="L19"/>
    </sheetView>
  </sheetViews>
  <sheetFormatPr defaultRowHeight="18.75" x14ac:dyDescent="0.3"/>
  <cols>
    <col min="1" max="1" width="3.7109375" style="118" customWidth="1"/>
    <col min="2" max="2" width="26" style="118" customWidth="1"/>
    <col min="3" max="3" width="19.5703125" style="118" customWidth="1"/>
    <col min="4" max="4" width="20" style="119" customWidth="1"/>
    <col min="5" max="5" width="20.28515625" style="120" customWidth="1"/>
    <col min="6" max="6" width="20.85546875" style="119" customWidth="1"/>
    <col min="7" max="7" width="22.140625" style="118" customWidth="1"/>
    <col min="8" max="10" width="9.140625" style="118" customWidth="1"/>
    <col min="11" max="16384" width="9.140625" style="118"/>
  </cols>
  <sheetData>
    <row r="1" spans="1:7" ht="64.5" customHeight="1" x14ac:dyDescent="0.3">
      <c r="A1" s="319" t="s">
        <v>452</v>
      </c>
      <c r="B1" s="319"/>
      <c r="C1" s="319"/>
      <c r="D1" s="319"/>
      <c r="E1" s="319"/>
      <c r="F1" s="319"/>
      <c r="G1" s="319"/>
    </row>
    <row r="2" spans="1:7" ht="18.75" customHeight="1" x14ac:dyDescent="0.3">
      <c r="A2" s="328" t="s">
        <v>1</v>
      </c>
      <c r="B2" s="331" t="s">
        <v>2</v>
      </c>
      <c r="C2" s="328" t="s">
        <v>453</v>
      </c>
      <c r="D2" s="328" t="s">
        <v>454</v>
      </c>
      <c r="E2" s="328" t="s">
        <v>254</v>
      </c>
      <c r="F2" s="328" t="s">
        <v>201</v>
      </c>
      <c r="G2" s="328" t="s">
        <v>269</v>
      </c>
    </row>
    <row r="3" spans="1:7" ht="18.75" customHeight="1" x14ac:dyDescent="0.3">
      <c r="A3" s="328"/>
      <c r="B3" s="331"/>
      <c r="C3" s="328"/>
      <c r="D3" s="328"/>
      <c r="E3" s="328"/>
      <c r="F3" s="328"/>
      <c r="G3" s="328"/>
    </row>
    <row r="4" spans="1:7" ht="51" customHeight="1" x14ac:dyDescent="0.3">
      <c r="A4" s="328"/>
      <c r="B4" s="331"/>
      <c r="C4" s="328"/>
      <c r="D4" s="328"/>
      <c r="E4" s="328"/>
      <c r="F4" s="328"/>
      <c r="G4" s="328"/>
    </row>
    <row r="5" spans="1:7" x14ac:dyDescent="0.3">
      <c r="A5" s="54">
        <v>1</v>
      </c>
      <c r="B5" s="55" t="s">
        <v>70</v>
      </c>
      <c r="C5" s="54">
        <v>300</v>
      </c>
      <c r="D5" s="54">
        <v>932</v>
      </c>
      <c r="E5" s="54">
        <v>464</v>
      </c>
      <c r="F5" s="54">
        <v>1018</v>
      </c>
      <c r="G5" s="54">
        <v>1740</v>
      </c>
    </row>
    <row r="6" spans="1:7" x14ac:dyDescent="0.3">
      <c r="A6" s="58">
        <v>2</v>
      </c>
      <c r="B6" s="59" t="s">
        <v>69</v>
      </c>
      <c r="C6" s="58">
        <v>257</v>
      </c>
      <c r="D6" s="58">
        <v>847</v>
      </c>
      <c r="E6" s="58">
        <v>386</v>
      </c>
      <c r="F6" s="58">
        <v>1002</v>
      </c>
      <c r="G6" s="58">
        <v>1664</v>
      </c>
    </row>
    <row r="7" spans="1:7" x14ac:dyDescent="0.3">
      <c r="A7" s="62">
        <v>3</v>
      </c>
      <c r="B7" s="63" t="s">
        <v>68</v>
      </c>
      <c r="C7" s="62">
        <v>438</v>
      </c>
      <c r="D7" s="62">
        <v>1327</v>
      </c>
      <c r="E7" s="62">
        <v>668</v>
      </c>
      <c r="F7" s="62">
        <v>1586</v>
      </c>
      <c r="G7" s="62">
        <v>2698</v>
      </c>
    </row>
    <row r="8" spans="1:7" x14ac:dyDescent="0.3">
      <c r="A8" s="58">
        <v>4</v>
      </c>
      <c r="B8" s="59" t="s">
        <v>67</v>
      </c>
      <c r="C8" s="58">
        <v>1566</v>
      </c>
      <c r="D8" s="58">
        <v>4973</v>
      </c>
      <c r="E8" s="58">
        <v>2584</v>
      </c>
      <c r="F8" s="58">
        <v>5759</v>
      </c>
      <c r="G8" s="58">
        <v>9696</v>
      </c>
    </row>
    <row r="9" spans="1:7" x14ac:dyDescent="0.3">
      <c r="A9" s="62">
        <v>5</v>
      </c>
      <c r="B9" s="63" t="s">
        <v>66</v>
      </c>
      <c r="C9" s="62">
        <v>723</v>
      </c>
      <c r="D9" s="62">
        <v>2207</v>
      </c>
      <c r="E9" s="62">
        <v>1042</v>
      </c>
      <c r="F9" s="62">
        <v>2285</v>
      </c>
      <c r="G9" s="62">
        <v>3992</v>
      </c>
    </row>
    <row r="10" spans="1:7" x14ac:dyDescent="0.3">
      <c r="A10" s="58">
        <v>6</v>
      </c>
      <c r="B10" s="59" t="s">
        <v>9</v>
      </c>
      <c r="C10" s="58">
        <v>1034</v>
      </c>
      <c r="D10" s="58">
        <v>3280</v>
      </c>
      <c r="E10" s="58">
        <v>1480</v>
      </c>
      <c r="F10" s="58">
        <v>3618</v>
      </c>
      <c r="G10" s="58">
        <v>6146</v>
      </c>
    </row>
    <row r="11" spans="1:7" x14ac:dyDescent="0.3">
      <c r="A11" s="62">
        <v>7</v>
      </c>
      <c r="B11" s="63" t="s">
        <v>10</v>
      </c>
      <c r="C11" s="62">
        <v>462</v>
      </c>
      <c r="D11" s="62">
        <v>1433</v>
      </c>
      <c r="E11" s="62">
        <v>832</v>
      </c>
      <c r="F11" s="62">
        <v>1625</v>
      </c>
      <c r="G11" s="62">
        <v>2803</v>
      </c>
    </row>
    <row r="12" spans="1:7" x14ac:dyDescent="0.3">
      <c r="A12" s="58">
        <v>8</v>
      </c>
      <c r="B12" s="59" t="s">
        <v>11</v>
      </c>
      <c r="C12" s="58">
        <v>370</v>
      </c>
      <c r="D12" s="58">
        <v>1138</v>
      </c>
      <c r="E12" s="58">
        <v>515</v>
      </c>
      <c r="F12" s="58">
        <v>1224</v>
      </c>
      <c r="G12" s="58">
        <v>2111</v>
      </c>
    </row>
    <row r="13" spans="1:7" x14ac:dyDescent="0.3">
      <c r="A13" s="62">
        <v>9</v>
      </c>
      <c r="B13" s="63" t="s">
        <v>12</v>
      </c>
      <c r="C13" s="62">
        <v>554</v>
      </c>
      <c r="D13" s="62">
        <v>1783</v>
      </c>
      <c r="E13" s="62">
        <v>814</v>
      </c>
      <c r="F13" s="62">
        <v>1848</v>
      </c>
      <c r="G13" s="62">
        <v>3105</v>
      </c>
    </row>
    <row r="14" spans="1:7" x14ac:dyDescent="0.3">
      <c r="A14" s="58">
        <v>10</v>
      </c>
      <c r="B14" s="59" t="s">
        <v>13</v>
      </c>
      <c r="C14" s="58">
        <v>181</v>
      </c>
      <c r="D14" s="58">
        <v>545</v>
      </c>
      <c r="E14" s="58">
        <v>234</v>
      </c>
      <c r="F14" s="58">
        <v>547</v>
      </c>
      <c r="G14" s="58">
        <v>946</v>
      </c>
    </row>
    <row r="15" spans="1:7" x14ac:dyDescent="0.3">
      <c r="A15" s="62">
        <v>11</v>
      </c>
      <c r="B15" s="63" t="s">
        <v>14</v>
      </c>
      <c r="C15" s="62">
        <v>410</v>
      </c>
      <c r="D15" s="62">
        <v>1329</v>
      </c>
      <c r="E15" s="62">
        <v>692</v>
      </c>
      <c r="F15" s="62">
        <v>1590</v>
      </c>
      <c r="G15" s="62">
        <v>2663</v>
      </c>
    </row>
    <row r="16" spans="1:7" x14ac:dyDescent="0.3">
      <c r="A16" s="58">
        <v>12</v>
      </c>
      <c r="B16" s="59" t="s">
        <v>15</v>
      </c>
      <c r="C16" s="58">
        <v>279</v>
      </c>
      <c r="D16" s="58">
        <v>883</v>
      </c>
      <c r="E16" s="58">
        <v>408</v>
      </c>
      <c r="F16" s="58">
        <v>932</v>
      </c>
      <c r="G16" s="58">
        <v>1556</v>
      </c>
    </row>
    <row r="17" spans="1:7" x14ac:dyDescent="0.3">
      <c r="A17" s="62">
        <v>13</v>
      </c>
      <c r="B17" s="63" t="s">
        <v>16</v>
      </c>
      <c r="C17" s="62">
        <v>222</v>
      </c>
      <c r="D17" s="62">
        <v>684</v>
      </c>
      <c r="E17" s="62">
        <v>307</v>
      </c>
      <c r="F17" s="62">
        <v>723</v>
      </c>
      <c r="G17" s="62">
        <v>1247</v>
      </c>
    </row>
    <row r="18" spans="1:7" x14ac:dyDescent="0.3">
      <c r="A18" s="58">
        <v>14</v>
      </c>
      <c r="B18" s="59" t="s">
        <v>17</v>
      </c>
      <c r="C18" s="58">
        <v>443</v>
      </c>
      <c r="D18" s="58">
        <v>1389</v>
      </c>
      <c r="E18" s="58">
        <v>630</v>
      </c>
      <c r="F18" s="58">
        <v>1417</v>
      </c>
      <c r="G18" s="58">
        <v>2439</v>
      </c>
    </row>
    <row r="19" spans="1:7" x14ac:dyDescent="0.3">
      <c r="A19" s="58">
        <v>15</v>
      </c>
      <c r="B19" s="63" t="s">
        <v>18</v>
      </c>
      <c r="C19" s="62">
        <v>253</v>
      </c>
      <c r="D19" s="62">
        <v>801</v>
      </c>
      <c r="E19" s="62">
        <v>379</v>
      </c>
      <c r="F19" s="62">
        <v>817</v>
      </c>
      <c r="G19" s="62">
        <v>1363</v>
      </c>
    </row>
    <row r="20" spans="1:7" x14ac:dyDescent="0.3">
      <c r="A20" s="58">
        <v>16</v>
      </c>
      <c r="B20" s="59" t="s">
        <v>19</v>
      </c>
      <c r="C20" s="58">
        <v>270</v>
      </c>
      <c r="D20" s="58">
        <v>850</v>
      </c>
      <c r="E20" s="58">
        <v>401</v>
      </c>
      <c r="F20" s="58">
        <v>955</v>
      </c>
      <c r="G20" s="58">
        <v>1646</v>
      </c>
    </row>
    <row r="21" spans="1:7" x14ac:dyDescent="0.3">
      <c r="A21" s="62">
        <v>17</v>
      </c>
      <c r="B21" s="63" t="s">
        <v>20</v>
      </c>
      <c r="C21" s="62">
        <v>373</v>
      </c>
      <c r="D21" s="62">
        <v>1136</v>
      </c>
      <c r="E21" s="62">
        <v>526</v>
      </c>
      <c r="F21" s="62">
        <v>1270</v>
      </c>
      <c r="G21" s="62">
        <v>2199</v>
      </c>
    </row>
    <row r="22" spans="1:7" x14ac:dyDescent="0.3">
      <c r="A22" s="58">
        <v>18</v>
      </c>
      <c r="B22" s="59" t="s">
        <v>21</v>
      </c>
      <c r="C22" s="58">
        <v>588</v>
      </c>
      <c r="D22" s="58">
        <v>1877</v>
      </c>
      <c r="E22" s="58">
        <v>821</v>
      </c>
      <c r="F22" s="58">
        <v>1982</v>
      </c>
      <c r="G22" s="58">
        <v>3315</v>
      </c>
    </row>
    <row r="23" spans="1:7" x14ac:dyDescent="0.3">
      <c r="A23" s="329" t="s">
        <v>22</v>
      </c>
      <c r="B23" s="330"/>
      <c r="C23" s="289">
        <v>8723</v>
      </c>
      <c r="D23" s="289">
        <v>27414</v>
      </c>
      <c r="E23" s="289">
        <v>12705</v>
      </c>
      <c r="F23" s="289">
        <v>30198</v>
      </c>
      <c r="G23" s="289">
        <v>51329</v>
      </c>
    </row>
    <row r="24" spans="1:7" x14ac:dyDescent="0.3">
      <c r="A24" s="136"/>
      <c r="B24" s="136"/>
      <c r="C24" s="136"/>
      <c r="D24" s="136"/>
      <c r="E24" s="137"/>
      <c r="F24" s="136"/>
    </row>
    <row r="25" spans="1:7" x14ac:dyDescent="0.3">
      <c r="A25" s="138"/>
      <c r="B25" s="138"/>
      <c r="C25" s="137"/>
      <c r="D25" s="137"/>
      <c r="E25" s="137"/>
      <c r="F25" s="137"/>
    </row>
    <row r="26" spans="1:7" ht="47.25" customHeight="1" x14ac:dyDescent="0.3">
      <c r="A26" s="327" t="s">
        <v>229</v>
      </c>
      <c r="B26" s="327"/>
      <c r="C26" s="327"/>
      <c r="D26" s="327"/>
      <c r="E26" s="327"/>
      <c r="F26" s="327"/>
    </row>
  </sheetData>
  <mergeCells count="10">
    <mergeCell ref="A1:G1"/>
    <mergeCell ref="G2:G4"/>
    <mergeCell ref="A26:F26"/>
    <mergeCell ref="F2:F4"/>
    <mergeCell ref="A23:B23"/>
    <mergeCell ref="A2:A4"/>
    <mergeCell ref="B2:B4"/>
    <mergeCell ref="C2:C4"/>
    <mergeCell ref="D2:D4"/>
    <mergeCell ref="E2:E4"/>
  </mergeCells>
  <pageMargins left="0.25" right="0.25" top="0.75" bottom="0.75" header="0.3" footer="0.3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activeCell="T10" sqref="T10"/>
    </sheetView>
  </sheetViews>
  <sheetFormatPr defaultColWidth="9.140625" defaultRowHeight="18.75" x14ac:dyDescent="0.3"/>
  <cols>
    <col min="1" max="1" width="4.42578125" style="113" customWidth="1"/>
    <col min="2" max="2" width="26.7109375" style="113" customWidth="1"/>
    <col min="3" max="3" width="15.42578125" style="114" customWidth="1"/>
    <col min="4" max="4" width="11.7109375" style="114" customWidth="1"/>
    <col min="5" max="5" width="9.28515625" style="114" customWidth="1"/>
    <col min="6" max="6" width="9.7109375" style="114" customWidth="1"/>
    <col min="7" max="8" width="9" style="114" customWidth="1"/>
    <col min="9" max="9" width="10.7109375" style="113" customWidth="1"/>
    <col min="10" max="10" width="11.28515625" style="113" customWidth="1"/>
    <col min="11" max="11" width="9.42578125" style="113" customWidth="1"/>
    <col min="12" max="12" width="9.140625" style="113" bestFit="1" customWidth="1"/>
    <col min="13" max="14" width="9.7109375" style="113" customWidth="1"/>
    <col min="15" max="15" width="15.7109375" style="113" customWidth="1"/>
    <col min="16" max="16" width="14.28515625" style="113" customWidth="1"/>
    <col min="17" max="16384" width="9.140625" style="113"/>
  </cols>
  <sheetData>
    <row r="1" spans="1:15" ht="35.25" customHeight="1" x14ac:dyDescent="0.3">
      <c r="A1" s="334" t="s">
        <v>455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</row>
    <row r="2" spans="1:15" ht="19.5" customHeight="1" x14ac:dyDescent="0.3">
      <c r="A2" s="335" t="s">
        <v>1</v>
      </c>
      <c r="B2" s="335" t="s">
        <v>200</v>
      </c>
      <c r="C2" s="335" t="s">
        <v>199</v>
      </c>
      <c r="D2" s="337" t="s">
        <v>198</v>
      </c>
      <c r="E2" s="338"/>
      <c r="F2" s="338"/>
      <c r="G2" s="338"/>
      <c r="H2" s="338"/>
      <c r="I2" s="338"/>
      <c r="J2" s="338"/>
      <c r="K2" s="338"/>
      <c r="L2" s="338"/>
      <c r="M2" s="338"/>
      <c r="N2" s="271"/>
      <c r="O2" s="339" t="s">
        <v>197</v>
      </c>
    </row>
    <row r="3" spans="1:15" ht="35.25" customHeight="1" thickBot="1" x14ac:dyDescent="0.35">
      <c r="A3" s="336"/>
      <c r="B3" s="336"/>
      <c r="C3" s="336"/>
      <c r="D3" s="290" t="s">
        <v>196</v>
      </c>
      <c r="E3" s="290" t="s">
        <v>195</v>
      </c>
      <c r="F3" s="290" t="s">
        <v>194</v>
      </c>
      <c r="G3" s="290" t="s">
        <v>193</v>
      </c>
      <c r="H3" s="290" t="s">
        <v>192</v>
      </c>
      <c r="I3" s="290" t="s">
        <v>191</v>
      </c>
      <c r="J3" s="290" t="s">
        <v>190</v>
      </c>
      <c r="K3" s="290" t="s">
        <v>189</v>
      </c>
      <c r="L3" s="290" t="s">
        <v>188</v>
      </c>
      <c r="M3" s="290" t="s">
        <v>187</v>
      </c>
      <c r="N3" s="290" t="s">
        <v>233</v>
      </c>
      <c r="O3" s="340"/>
    </row>
    <row r="4" spans="1:15" ht="22.5" customHeight="1" thickTop="1" x14ac:dyDescent="0.3">
      <c r="A4" s="27">
        <v>1</v>
      </c>
      <c r="B4" s="149" t="s">
        <v>4</v>
      </c>
      <c r="C4" s="27">
        <v>709</v>
      </c>
      <c r="D4" s="27">
        <v>544</v>
      </c>
      <c r="E4" s="27">
        <v>119</v>
      </c>
      <c r="F4" s="27">
        <v>31</v>
      </c>
      <c r="G4" s="27">
        <v>13</v>
      </c>
      <c r="H4" s="27">
        <v>1</v>
      </c>
      <c r="I4" s="27">
        <v>1</v>
      </c>
      <c r="J4" s="27"/>
      <c r="K4" s="27"/>
      <c r="L4" s="27"/>
      <c r="M4" s="27"/>
      <c r="N4" s="27"/>
      <c r="O4" s="27">
        <v>2357</v>
      </c>
    </row>
    <row r="5" spans="1:15" ht="22.5" customHeight="1" x14ac:dyDescent="0.3">
      <c r="A5" s="276">
        <v>2</v>
      </c>
      <c r="B5" s="46" t="s">
        <v>5</v>
      </c>
      <c r="C5" s="276">
        <v>861</v>
      </c>
      <c r="D5" s="276">
        <v>622</v>
      </c>
      <c r="E5" s="276">
        <v>175</v>
      </c>
      <c r="F5" s="276">
        <v>44</v>
      </c>
      <c r="G5" s="276">
        <v>12</v>
      </c>
      <c r="H5" s="276">
        <v>5</v>
      </c>
      <c r="I5" s="276">
        <v>1</v>
      </c>
      <c r="J5" s="276">
        <v>1</v>
      </c>
      <c r="K5" s="276"/>
      <c r="L5" s="276">
        <v>1</v>
      </c>
      <c r="M5" s="276"/>
      <c r="N5" s="276"/>
      <c r="O5" s="276">
        <v>2921</v>
      </c>
    </row>
    <row r="6" spans="1:15" ht="22.5" customHeight="1" x14ac:dyDescent="0.3">
      <c r="A6" s="34">
        <v>3</v>
      </c>
      <c r="B6" s="41" t="s">
        <v>123</v>
      </c>
      <c r="C6" s="34">
        <v>1118</v>
      </c>
      <c r="D6" s="34">
        <v>899</v>
      </c>
      <c r="E6" s="34">
        <v>148</v>
      </c>
      <c r="F6" s="34">
        <v>52</v>
      </c>
      <c r="G6" s="34">
        <v>9</v>
      </c>
      <c r="H6" s="34">
        <v>4</v>
      </c>
      <c r="I6" s="34">
        <v>5</v>
      </c>
      <c r="J6" s="34">
        <v>1</v>
      </c>
      <c r="K6" s="34"/>
      <c r="L6" s="34"/>
      <c r="M6" s="34"/>
      <c r="N6" s="34"/>
      <c r="O6" s="34">
        <v>3680</v>
      </c>
    </row>
    <row r="7" spans="1:15" ht="22.5" customHeight="1" x14ac:dyDescent="0.3">
      <c r="A7" s="276">
        <v>4</v>
      </c>
      <c r="B7" s="46" t="s">
        <v>7</v>
      </c>
      <c r="C7" s="276">
        <v>5892</v>
      </c>
      <c r="D7" s="276">
        <v>4799</v>
      </c>
      <c r="E7" s="276">
        <v>859</v>
      </c>
      <c r="F7" s="276">
        <v>162</v>
      </c>
      <c r="G7" s="276">
        <v>52</v>
      </c>
      <c r="H7" s="276">
        <v>10</v>
      </c>
      <c r="I7" s="276">
        <v>7</v>
      </c>
      <c r="J7" s="276">
        <v>2</v>
      </c>
      <c r="K7" s="276">
        <v>1</v>
      </c>
      <c r="L7" s="276"/>
      <c r="M7" s="276"/>
      <c r="N7" s="276"/>
      <c r="O7" s="276">
        <v>19108</v>
      </c>
    </row>
    <row r="8" spans="1:15" ht="22.5" customHeight="1" x14ac:dyDescent="0.3">
      <c r="A8" s="34">
        <v>5</v>
      </c>
      <c r="B8" s="41" t="s">
        <v>8</v>
      </c>
      <c r="C8" s="34">
        <v>2063</v>
      </c>
      <c r="D8" s="34">
        <v>1712</v>
      </c>
      <c r="E8" s="34">
        <v>265</v>
      </c>
      <c r="F8" s="34">
        <v>64</v>
      </c>
      <c r="G8" s="34">
        <v>16</v>
      </c>
      <c r="H8" s="34">
        <v>5</v>
      </c>
      <c r="I8" s="34"/>
      <c r="J8" s="34">
        <v>1</v>
      </c>
      <c r="K8" s="34"/>
      <c r="L8" s="34"/>
      <c r="M8" s="34"/>
      <c r="N8" s="34"/>
      <c r="O8" s="34">
        <v>6656</v>
      </c>
    </row>
    <row r="9" spans="1:15" ht="22.5" customHeight="1" x14ac:dyDescent="0.3">
      <c r="A9" s="276">
        <v>6</v>
      </c>
      <c r="B9" s="46" t="s">
        <v>9</v>
      </c>
      <c r="C9" s="276">
        <v>2087</v>
      </c>
      <c r="D9" s="276">
        <v>1605</v>
      </c>
      <c r="E9" s="276">
        <v>350</v>
      </c>
      <c r="F9" s="276">
        <v>91</v>
      </c>
      <c r="G9" s="276">
        <v>24</v>
      </c>
      <c r="H9" s="276">
        <v>10</v>
      </c>
      <c r="I9" s="276">
        <v>3</v>
      </c>
      <c r="J9" s="276">
        <v>2</v>
      </c>
      <c r="K9" s="276">
        <v>2</v>
      </c>
      <c r="L9" s="276"/>
      <c r="M9" s="276"/>
      <c r="N9" s="276"/>
      <c r="O9" s="276">
        <v>6947</v>
      </c>
    </row>
    <row r="10" spans="1:15" ht="22.5" customHeight="1" x14ac:dyDescent="0.3">
      <c r="A10" s="34">
        <v>7</v>
      </c>
      <c r="B10" s="41" t="s">
        <v>10</v>
      </c>
      <c r="C10" s="34">
        <v>1071</v>
      </c>
      <c r="D10" s="34">
        <v>856</v>
      </c>
      <c r="E10" s="34">
        <v>162</v>
      </c>
      <c r="F10" s="34">
        <v>39</v>
      </c>
      <c r="G10" s="34">
        <v>11</v>
      </c>
      <c r="H10" s="34">
        <v>2</v>
      </c>
      <c r="I10" s="34">
        <v>1</v>
      </c>
      <c r="J10" s="34"/>
      <c r="K10" s="34"/>
      <c r="L10" s="34"/>
      <c r="M10" s="34"/>
      <c r="N10" s="34"/>
      <c r="O10" s="34">
        <v>3500</v>
      </c>
    </row>
    <row r="11" spans="1:15" ht="22.5" customHeight="1" x14ac:dyDescent="0.3">
      <c r="A11" s="276">
        <v>8</v>
      </c>
      <c r="B11" s="46" t="s">
        <v>11</v>
      </c>
      <c r="C11" s="276">
        <v>855</v>
      </c>
      <c r="D11" s="276">
        <v>685</v>
      </c>
      <c r="E11" s="276">
        <v>130</v>
      </c>
      <c r="F11" s="276">
        <v>27</v>
      </c>
      <c r="G11" s="276">
        <v>7</v>
      </c>
      <c r="H11" s="276">
        <v>4</v>
      </c>
      <c r="I11" s="276">
        <v>1</v>
      </c>
      <c r="J11" s="276"/>
      <c r="K11" s="276"/>
      <c r="L11" s="276"/>
      <c r="M11" s="276">
        <v>1</v>
      </c>
      <c r="N11" s="276"/>
      <c r="O11" s="276">
        <v>2800</v>
      </c>
    </row>
    <row r="12" spans="1:15" ht="22.5" customHeight="1" x14ac:dyDescent="0.3">
      <c r="A12" s="34">
        <v>9</v>
      </c>
      <c r="B12" s="41" t="s">
        <v>12</v>
      </c>
      <c r="C12" s="34">
        <v>1360</v>
      </c>
      <c r="D12" s="34">
        <v>1057</v>
      </c>
      <c r="E12" s="34">
        <v>220</v>
      </c>
      <c r="F12" s="34">
        <v>64</v>
      </c>
      <c r="G12" s="34">
        <v>18</v>
      </c>
      <c r="H12" s="34">
        <v>1</v>
      </c>
      <c r="I12" s="34"/>
      <c r="J12" s="34"/>
      <c r="K12" s="34"/>
      <c r="L12" s="34"/>
      <c r="M12" s="34"/>
      <c r="N12" s="34"/>
      <c r="O12" s="34">
        <v>4486</v>
      </c>
    </row>
    <row r="13" spans="1:15" ht="22.5" customHeight="1" x14ac:dyDescent="0.3">
      <c r="A13" s="276">
        <v>10</v>
      </c>
      <c r="B13" s="46" t="s">
        <v>13</v>
      </c>
      <c r="C13" s="276">
        <v>471</v>
      </c>
      <c r="D13" s="276">
        <v>392</v>
      </c>
      <c r="E13" s="276">
        <v>56</v>
      </c>
      <c r="F13" s="276">
        <v>17</v>
      </c>
      <c r="G13" s="276">
        <v>2</v>
      </c>
      <c r="H13" s="276"/>
      <c r="I13" s="276">
        <v>1</v>
      </c>
      <c r="J13" s="276">
        <v>2</v>
      </c>
      <c r="K13" s="276"/>
      <c r="L13" s="276">
        <v>1</v>
      </c>
      <c r="M13" s="276"/>
      <c r="N13" s="276"/>
      <c r="O13" s="276">
        <v>1534</v>
      </c>
    </row>
    <row r="14" spans="1:15" ht="22.5" customHeight="1" x14ac:dyDescent="0.3">
      <c r="A14" s="34">
        <v>11</v>
      </c>
      <c r="B14" s="41" t="s">
        <v>14</v>
      </c>
      <c r="C14" s="34">
        <v>1599</v>
      </c>
      <c r="D14" s="34">
        <v>1295</v>
      </c>
      <c r="E14" s="34">
        <v>238</v>
      </c>
      <c r="F14" s="34">
        <v>47</v>
      </c>
      <c r="G14" s="34">
        <v>11</v>
      </c>
      <c r="H14" s="34">
        <v>4</v>
      </c>
      <c r="I14" s="34">
        <v>4</v>
      </c>
      <c r="J14" s="34"/>
      <c r="K14" s="34"/>
      <c r="L14" s="34"/>
      <c r="M14" s="34"/>
      <c r="N14" s="34"/>
      <c r="O14" s="34">
        <v>5198</v>
      </c>
    </row>
    <row r="15" spans="1:15" ht="22.5" customHeight="1" x14ac:dyDescent="0.3">
      <c r="A15" s="276">
        <v>12</v>
      </c>
      <c r="B15" s="46" t="s">
        <v>15</v>
      </c>
      <c r="C15" s="276">
        <v>933</v>
      </c>
      <c r="D15" s="276">
        <v>709</v>
      </c>
      <c r="E15" s="276">
        <v>154</v>
      </c>
      <c r="F15" s="276">
        <v>51</v>
      </c>
      <c r="G15" s="276">
        <v>13</v>
      </c>
      <c r="H15" s="276">
        <v>4</v>
      </c>
      <c r="I15" s="276">
        <v>2</v>
      </c>
      <c r="J15" s="276"/>
      <c r="K15" s="276"/>
      <c r="L15" s="276"/>
      <c r="M15" s="276"/>
      <c r="N15" s="276"/>
      <c r="O15" s="276">
        <v>3120</v>
      </c>
    </row>
    <row r="16" spans="1:15" ht="22.5" customHeight="1" x14ac:dyDescent="0.3">
      <c r="A16" s="34">
        <v>13</v>
      </c>
      <c r="B16" s="41" t="s">
        <v>16</v>
      </c>
      <c r="C16" s="34">
        <v>561</v>
      </c>
      <c r="D16" s="34">
        <v>436</v>
      </c>
      <c r="E16" s="34">
        <v>84</v>
      </c>
      <c r="F16" s="34">
        <v>32</v>
      </c>
      <c r="G16" s="34">
        <v>5</v>
      </c>
      <c r="H16" s="34">
        <v>3</v>
      </c>
      <c r="I16" s="34"/>
      <c r="J16" s="34">
        <v>1</v>
      </c>
      <c r="K16" s="34"/>
      <c r="L16" s="34"/>
      <c r="M16" s="34"/>
      <c r="N16" s="34"/>
      <c r="O16" s="34">
        <v>1864</v>
      </c>
    </row>
    <row r="17" spans="1:15" ht="22.5" customHeight="1" x14ac:dyDescent="0.3">
      <c r="A17" s="276">
        <v>14</v>
      </c>
      <c r="B17" s="46" t="s">
        <v>17</v>
      </c>
      <c r="C17" s="276">
        <v>983</v>
      </c>
      <c r="D17" s="276">
        <v>757</v>
      </c>
      <c r="E17" s="276">
        <v>159</v>
      </c>
      <c r="F17" s="276">
        <v>49</v>
      </c>
      <c r="G17" s="276">
        <v>12</v>
      </c>
      <c r="H17" s="276">
        <v>3</v>
      </c>
      <c r="I17" s="276">
        <v>2</v>
      </c>
      <c r="J17" s="276">
        <v>1</v>
      </c>
      <c r="K17" s="276"/>
      <c r="L17" s="276"/>
      <c r="M17" s="276"/>
      <c r="N17" s="276"/>
      <c r="O17" s="276">
        <v>3270</v>
      </c>
    </row>
    <row r="18" spans="1:15" ht="22.5" customHeight="1" x14ac:dyDescent="0.3">
      <c r="A18" s="34">
        <v>15</v>
      </c>
      <c r="B18" s="41" t="s">
        <v>18</v>
      </c>
      <c r="C18" s="34">
        <v>888</v>
      </c>
      <c r="D18" s="34">
        <v>647</v>
      </c>
      <c r="E18" s="34">
        <v>170</v>
      </c>
      <c r="F18" s="34">
        <v>55</v>
      </c>
      <c r="G18" s="34">
        <v>11</v>
      </c>
      <c r="H18" s="34">
        <v>3</v>
      </c>
      <c r="I18" s="34">
        <v>2</v>
      </c>
      <c r="J18" s="34"/>
      <c r="K18" s="34"/>
      <c r="L18" s="34"/>
      <c r="M18" s="34"/>
      <c r="N18" s="34"/>
      <c r="O18" s="34">
        <v>2997</v>
      </c>
    </row>
    <row r="19" spans="1:15" ht="22.5" customHeight="1" x14ac:dyDescent="0.3">
      <c r="A19" s="276">
        <v>16</v>
      </c>
      <c r="B19" s="46" t="s">
        <v>19</v>
      </c>
      <c r="C19" s="276">
        <v>701</v>
      </c>
      <c r="D19" s="276">
        <v>564</v>
      </c>
      <c r="E19" s="276">
        <v>112</v>
      </c>
      <c r="F19" s="276">
        <v>20</v>
      </c>
      <c r="G19" s="276">
        <v>3</v>
      </c>
      <c r="H19" s="276">
        <v>1</v>
      </c>
      <c r="I19" s="276"/>
      <c r="J19" s="276"/>
      <c r="K19" s="276"/>
      <c r="L19" s="276"/>
      <c r="M19" s="276"/>
      <c r="N19" s="276">
        <v>1</v>
      </c>
      <c r="O19" s="276">
        <v>2279</v>
      </c>
    </row>
    <row r="20" spans="1:15" ht="22.5" customHeight="1" x14ac:dyDescent="0.3">
      <c r="A20" s="34">
        <v>17</v>
      </c>
      <c r="B20" s="41" t="s">
        <v>20</v>
      </c>
      <c r="C20" s="34">
        <v>812</v>
      </c>
      <c r="D20" s="34">
        <v>659</v>
      </c>
      <c r="E20" s="34">
        <v>118</v>
      </c>
      <c r="F20" s="34">
        <v>27</v>
      </c>
      <c r="G20" s="34">
        <v>6</v>
      </c>
      <c r="H20" s="34">
        <v>1</v>
      </c>
      <c r="I20" s="34">
        <v>1</v>
      </c>
      <c r="J20" s="34"/>
      <c r="K20" s="34"/>
      <c r="L20" s="34"/>
      <c r="M20" s="34"/>
      <c r="N20" s="34"/>
      <c r="O20" s="34">
        <v>2635</v>
      </c>
    </row>
    <row r="21" spans="1:15" ht="22.5" customHeight="1" x14ac:dyDescent="0.3">
      <c r="A21" s="276">
        <v>18</v>
      </c>
      <c r="B21" s="46" t="s">
        <v>21</v>
      </c>
      <c r="C21" s="276">
        <v>1568</v>
      </c>
      <c r="D21" s="276">
        <v>1226</v>
      </c>
      <c r="E21" s="276">
        <v>242</v>
      </c>
      <c r="F21" s="276">
        <v>75</v>
      </c>
      <c r="G21" s="276">
        <v>14</v>
      </c>
      <c r="H21" s="276">
        <v>5</v>
      </c>
      <c r="I21" s="276">
        <v>6</v>
      </c>
      <c r="J21" s="276"/>
      <c r="K21" s="276"/>
      <c r="L21" s="276"/>
      <c r="M21" s="276"/>
      <c r="N21" s="276"/>
      <c r="O21" s="276">
        <v>5188</v>
      </c>
    </row>
    <row r="22" spans="1:15" ht="30.75" customHeight="1" x14ac:dyDescent="0.3">
      <c r="A22" s="332" t="s">
        <v>22</v>
      </c>
      <c r="B22" s="333"/>
      <c r="C22" s="117">
        <v>24532</v>
      </c>
      <c r="D22" s="117">
        <v>19464</v>
      </c>
      <c r="E22" s="117">
        <v>3761</v>
      </c>
      <c r="F22" s="117">
        <v>947</v>
      </c>
      <c r="G22" s="117">
        <v>239</v>
      </c>
      <c r="H22" s="117">
        <v>66</v>
      </c>
      <c r="I22" s="117">
        <v>37</v>
      </c>
      <c r="J22" s="117">
        <v>11</v>
      </c>
      <c r="K22" s="117">
        <v>3</v>
      </c>
      <c r="L22" s="117">
        <v>2</v>
      </c>
      <c r="M22" s="117">
        <v>1</v>
      </c>
      <c r="N22" s="117">
        <v>1</v>
      </c>
      <c r="O22" s="117">
        <v>80540</v>
      </c>
    </row>
    <row r="23" spans="1:15" x14ac:dyDescent="0.3">
      <c r="I23" s="114"/>
      <c r="J23" s="114"/>
      <c r="K23" s="114"/>
      <c r="L23" s="114"/>
      <c r="M23" s="114"/>
      <c r="N23" s="114"/>
      <c r="O23" s="115"/>
    </row>
  </sheetData>
  <mergeCells count="7">
    <mergeCell ref="A22:B22"/>
    <mergeCell ref="A1:O1"/>
    <mergeCell ref="A2:A3"/>
    <mergeCell ref="B2:B3"/>
    <mergeCell ref="C2:C3"/>
    <mergeCell ref="D2:M2"/>
    <mergeCell ref="O2:O3"/>
  </mergeCells>
  <printOptions horizontalCentered="1" verticalCentered="1"/>
  <pageMargins left="0.55118110236220474" right="0.55118110236220474" top="0.98425196850393704" bottom="0.98425196850393704" header="0.51181102362204722" footer="0.51181102362204722"/>
  <pageSetup paperSize="9"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90" zoomScaleNormal="90" workbookViewId="0">
      <selection activeCell="I28" sqref="I28"/>
    </sheetView>
  </sheetViews>
  <sheetFormatPr defaultRowHeight="15.75" x14ac:dyDescent="0.25"/>
  <cols>
    <col min="1" max="1" width="8.85546875" style="71" customWidth="1"/>
    <col min="2" max="2" width="21.42578125" style="71" bestFit="1" customWidth="1"/>
    <col min="3" max="3" width="14.42578125" style="71" customWidth="1"/>
    <col min="4" max="10" width="14.28515625" style="71" customWidth="1"/>
    <col min="11" max="16384" width="9.140625" style="71"/>
  </cols>
  <sheetData>
    <row r="1" spans="1:11" s="73" customFormat="1" ht="62.25" customHeight="1" x14ac:dyDescent="0.25">
      <c r="A1" s="341" t="s">
        <v>456</v>
      </c>
      <c r="B1" s="341"/>
      <c r="C1" s="341"/>
      <c r="D1" s="341"/>
      <c r="E1" s="341"/>
      <c r="F1" s="341"/>
      <c r="G1" s="341"/>
      <c r="H1" s="341"/>
      <c r="I1" s="341"/>
      <c r="J1" s="341"/>
    </row>
    <row r="2" spans="1:11" s="73" customFormat="1" ht="47.25" customHeight="1" x14ac:dyDescent="0.25">
      <c r="A2" s="139" t="s">
        <v>1</v>
      </c>
      <c r="B2" s="266" t="s">
        <v>2</v>
      </c>
      <c r="C2" s="322" t="s">
        <v>457</v>
      </c>
      <c r="D2" s="322"/>
      <c r="E2" s="322"/>
      <c r="F2" s="322"/>
      <c r="G2" s="322" t="s">
        <v>238</v>
      </c>
      <c r="H2" s="322"/>
      <c r="I2" s="322"/>
      <c r="J2" s="322"/>
    </row>
    <row r="3" spans="1:11" s="73" customFormat="1" x14ac:dyDescent="0.25">
      <c r="A3" s="139"/>
      <c r="B3" s="266"/>
      <c r="C3" s="266" t="s">
        <v>167</v>
      </c>
      <c r="D3" s="266" t="s">
        <v>168</v>
      </c>
      <c r="E3" s="266" t="s">
        <v>169</v>
      </c>
      <c r="F3" s="266" t="s">
        <v>170</v>
      </c>
      <c r="G3" s="266" t="s">
        <v>167</v>
      </c>
      <c r="H3" s="266" t="s">
        <v>168</v>
      </c>
      <c r="I3" s="266" t="s">
        <v>169</v>
      </c>
      <c r="J3" s="266" t="s">
        <v>170</v>
      </c>
    </row>
    <row r="4" spans="1:11" x14ac:dyDescent="0.25">
      <c r="A4" s="34">
        <v>1</v>
      </c>
      <c r="B4" s="41" t="s">
        <v>70</v>
      </c>
      <c r="C4" s="140">
        <v>9</v>
      </c>
      <c r="D4" s="140">
        <v>1</v>
      </c>
      <c r="E4" s="140"/>
      <c r="F4" s="50">
        <v>10</v>
      </c>
      <c r="G4" s="140">
        <v>73</v>
      </c>
      <c r="H4" s="140">
        <v>15</v>
      </c>
      <c r="I4" s="140">
        <v>1</v>
      </c>
      <c r="J4" s="237">
        <v>89</v>
      </c>
      <c r="K4" s="82"/>
    </row>
    <row r="5" spans="1:11" x14ac:dyDescent="0.25">
      <c r="A5" s="276">
        <v>2</v>
      </c>
      <c r="B5" s="46" t="s">
        <v>69</v>
      </c>
      <c r="C5" s="67">
        <v>1</v>
      </c>
      <c r="D5" s="67">
        <v>1</v>
      </c>
      <c r="E5" s="67"/>
      <c r="F5" s="141">
        <v>2</v>
      </c>
      <c r="G5" s="67">
        <v>27</v>
      </c>
      <c r="H5" s="67">
        <v>9</v>
      </c>
      <c r="I5" s="67">
        <v>1</v>
      </c>
      <c r="J5" s="238">
        <v>37</v>
      </c>
      <c r="K5" s="82"/>
    </row>
    <row r="6" spans="1:11" x14ac:dyDescent="0.25">
      <c r="A6" s="34">
        <v>3</v>
      </c>
      <c r="B6" s="41" t="s">
        <v>68</v>
      </c>
      <c r="C6" s="140">
        <v>6</v>
      </c>
      <c r="D6" s="140">
        <v>3</v>
      </c>
      <c r="E6" s="140">
        <v>2</v>
      </c>
      <c r="F6" s="50">
        <v>11</v>
      </c>
      <c r="G6" s="140">
        <v>110</v>
      </c>
      <c r="H6" s="140">
        <v>33</v>
      </c>
      <c r="I6" s="140">
        <v>4</v>
      </c>
      <c r="J6" s="237">
        <v>147</v>
      </c>
      <c r="K6" s="82"/>
    </row>
    <row r="7" spans="1:11" x14ac:dyDescent="0.25">
      <c r="A7" s="276">
        <v>4</v>
      </c>
      <c r="B7" s="46" t="s">
        <v>67</v>
      </c>
      <c r="C7" s="67">
        <v>23</v>
      </c>
      <c r="D7" s="67">
        <v>3</v>
      </c>
      <c r="E7" s="67">
        <v>2</v>
      </c>
      <c r="F7" s="141">
        <v>28</v>
      </c>
      <c r="G7" s="67">
        <v>235</v>
      </c>
      <c r="H7" s="67">
        <v>75</v>
      </c>
      <c r="I7" s="67">
        <v>15</v>
      </c>
      <c r="J7" s="238">
        <v>325</v>
      </c>
      <c r="K7" s="82"/>
    </row>
    <row r="8" spans="1:11" x14ac:dyDescent="0.25">
      <c r="A8" s="34">
        <v>5</v>
      </c>
      <c r="B8" s="41" t="s">
        <v>66</v>
      </c>
      <c r="C8" s="140">
        <v>19</v>
      </c>
      <c r="D8" s="140">
        <v>10</v>
      </c>
      <c r="E8" s="140"/>
      <c r="F8" s="50">
        <v>29</v>
      </c>
      <c r="G8" s="140">
        <v>190</v>
      </c>
      <c r="H8" s="140">
        <v>74</v>
      </c>
      <c r="I8" s="140">
        <v>9</v>
      </c>
      <c r="J8" s="237">
        <v>273</v>
      </c>
      <c r="K8" s="82"/>
    </row>
    <row r="9" spans="1:11" x14ac:dyDescent="0.25">
      <c r="A9" s="276">
        <v>6</v>
      </c>
      <c r="B9" s="46" t="s">
        <v>9</v>
      </c>
      <c r="C9" s="67">
        <v>24</v>
      </c>
      <c r="D9" s="67">
        <v>13</v>
      </c>
      <c r="E9" s="67">
        <v>3</v>
      </c>
      <c r="F9" s="141">
        <v>40</v>
      </c>
      <c r="G9" s="67">
        <v>236</v>
      </c>
      <c r="H9" s="67">
        <v>83</v>
      </c>
      <c r="I9" s="67">
        <v>14</v>
      </c>
      <c r="J9" s="238">
        <v>333</v>
      </c>
      <c r="K9" s="82"/>
    </row>
    <row r="10" spans="1:11" x14ac:dyDescent="0.25">
      <c r="A10" s="34">
        <v>7</v>
      </c>
      <c r="B10" s="41" t="s">
        <v>10</v>
      </c>
      <c r="C10" s="140">
        <v>5</v>
      </c>
      <c r="D10" s="140">
        <v>1</v>
      </c>
      <c r="E10" s="140"/>
      <c r="F10" s="50">
        <v>6</v>
      </c>
      <c r="G10" s="140">
        <v>72</v>
      </c>
      <c r="H10" s="140">
        <v>21</v>
      </c>
      <c r="I10" s="140">
        <v>2</v>
      </c>
      <c r="J10" s="237">
        <v>95</v>
      </c>
      <c r="K10" s="82"/>
    </row>
    <row r="11" spans="1:11" x14ac:dyDescent="0.25">
      <c r="A11" s="276">
        <v>8</v>
      </c>
      <c r="B11" s="46" t="s">
        <v>11</v>
      </c>
      <c r="C11" s="67">
        <v>7</v>
      </c>
      <c r="D11" s="67">
        <v>2</v>
      </c>
      <c r="E11" s="67"/>
      <c r="F11" s="141">
        <v>9</v>
      </c>
      <c r="G11" s="67">
        <v>64</v>
      </c>
      <c r="H11" s="67">
        <v>22</v>
      </c>
      <c r="I11" s="67">
        <v>4</v>
      </c>
      <c r="J11" s="238">
        <v>90</v>
      </c>
      <c r="K11" s="82"/>
    </row>
    <row r="12" spans="1:11" x14ac:dyDescent="0.25">
      <c r="A12" s="34">
        <v>9</v>
      </c>
      <c r="B12" s="41" t="s">
        <v>12</v>
      </c>
      <c r="C12" s="140">
        <v>6</v>
      </c>
      <c r="D12" s="140">
        <v>2</v>
      </c>
      <c r="E12" s="140"/>
      <c r="F12" s="50">
        <v>8</v>
      </c>
      <c r="G12" s="140">
        <v>113</v>
      </c>
      <c r="H12" s="140">
        <v>34</v>
      </c>
      <c r="I12" s="140">
        <v>6</v>
      </c>
      <c r="J12" s="237">
        <v>153</v>
      </c>
      <c r="K12" s="82"/>
    </row>
    <row r="13" spans="1:11" x14ac:dyDescent="0.25">
      <c r="A13" s="276">
        <v>10</v>
      </c>
      <c r="B13" s="46" t="s">
        <v>13</v>
      </c>
      <c r="C13" s="67">
        <v>3</v>
      </c>
      <c r="D13" s="67"/>
      <c r="E13" s="67"/>
      <c r="F13" s="141">
        <v>3</v>
      </c>
      <c r="G13" s="67">
        <v>26</v>
      </c>
      <c r="H13" s="67">
        <v>9</v>
      </c>
      <c r="I13" s="67">
        <v>3</v>
      </c>
      <c r="J13" s="238">
        <v>38</v>
      </c>
      <c r="K13" s="82"/>
    </row>
    <row r="14" spans="1:11" x14ac:dyDescent="0.25">
      <c r="A14" s="34">
        <v>11</v>
      </c>
      <c r="B14" s="41" t="s">
        <v>14</v>
      </c>
      <c r="C14" s="140">
        <v>1</v>
      </c>
      <c r="D14" s="140"/>
      <c r="E14" s="140">
        <v>1</v>
      </c>
      <c r="F14" s="50">
        <v>2</v>
      </c>
      <c r="G14" s="140">
        <v>67</v>
      </c>
      <c r="H14" s="140">
        <v>13</v>
      </c>
      <c r="I14" s="140">
        <v>5</v>
      </c>
      <c r="J14" s="237">
        <v>85</v>
      </c>
      <c r="K14" s="82"/>
    </row>
    <row r="15" spans="1:11" x14ac:dyDescent="0.25">
      <c r="A15" s="276">
        <v>12</v>
      </c>
      <c r="B15" s="46" t="s">
        <v>15</v>
      </c>
      <c r="C15" s="67">
        <v>7</v>
      </c>
      <c r="D15" s="67">
        <v>1</v>
      </c>
      <c r="E15" s="67"/>
      <c r="F15" s="141">
        <v>8</v>
      </c>
      <c r="G15" s="67">
        <v>88</v>
      </c>
      <c r="H15" s="67">
        <v>30</v>
      </c>
      <c r="I15" s="67">
        <v>5</v>
      </c>
      <c r="J15" s="238">
        <v>123</v>
      </c>
      <c r="K15" s="82"/>
    </row>
    <row r="16" spans="1:11" x14ac:dyDescent="0.25">
      <c r="A16" s="34">
        <v>13</v>
      </c>
      <c r="B16" s="41" t="s">
        <v>16</v>
      </c>
      <c r="C16" s="140">
        <v>4</v>
      </c>
      <c r="D16" s="140"/>
      <c r="E16" s="140"/>
      <c r="F16" s="50">
        <v>4</v>
      </c>
      <c r="G16" s="140">
        <v>43</v>
      </c>
      <c r="H16" s="140">
        <v>15</v>
      </c>
      <c r="I16" s="140">
        <v>4</v>
      </c>
      <c r="J16" s="237">
        <v>62</v>
      </c>
      <c r="K16" s="82"/>
    </row>
    <row r="17" spans="1:11" x14ac:dyDescent="0.25">
      <c r="A17" s="276">
        <v>14</v>
      </c>
      <c r="B17" s="46" t="s">
        <v>17</v>
      </c>
      <c r="C17" s="67">
        <v>8</v>
      </c>
      <c r="D17" s="67">
        <v>4</v>
      </c>
      <c r="E17" s="67">
        <v>1</v>
      </c>
      <c r="F17" s="141">
        <v>13</v>
      </c>
      <c r="G17" s="67">
        <v>69</v>
      </c>
      <c r="H17" s="67">
        <v>26</v>
      </c>
      <c r="I17" s="67">
        <v>6</v>
      </c>
      <c r="J17" s="238">
        <v>101</v>
      </c>
    </row>
    <row r="18" spans="1:11" x14ac:dyDescent="0.25">
      <c r="A18" s="34">
        <v>15</v>
      </c>
      <c r="B18" s="41" t="s">
        <v>18</v>
      </c>
      <c r="C18" s="140">
        <v>8</v>
      </c>
      <c r="D18" s="140"/>
      <c r="E18" s="140"/>
      <c r="F18" s="50">
        <v>8</v>
      </c>
      <c r="G18" s="140">
        <v>52</v>
      </c>
      <c r="H18" s="140">
        <v>15</v>
      </c>
      <c r="I18" s="140">
        <v>2</v>
      </c>
      <c r="J18" s="237">
        <v>69</v>
      </c>
    </row>
    <row r="19" spans="1:11" x14ac:dyDescent="0.25">
      <c r="A19" s="276">
        <v>16</v>
      </c>
      <c r="B19" s="46" t="s">
        <v>19</v>
      </c>
      <c r="C19" s="67">
        <v>4</v>
      </c>
      <c r="D19" s="67">
        <v>1</v>
      </c>
      <c r="E19" s="67"/>
      <c r="F19" s="141">
        <v>5</v>
      </c>
      <c r="G19" s="67">
        <v>60</v>
      </c>
      <c r="H19" s="67">
        <v>5</v>
      </c>
      <c r="I19" s="67">
        <v>2</v>
      </c>
      <c r="J19" s="238">
        <v>67</v>
      </c>
    </row>
    <row r="20" spans="1:11" ht="18.75" customHeight="1" x14ac:dyDescent="0.25">
      <c r="A20" s="34">
        <v>17</v>
      </c>
      <c r="B20" s="41" t="s">
        <v>20</v>
      </c>
      <c r="C20" s="140">
        <v>9</v>
      </c>
      <c r="D20" s="140"/>
      <c r="E20" s="140"/>
      <c r="F20" s="50">
        <v>9</v>
      </c>
      <c r="G20" s="140">
        <v>61</v>
      </c>
      <c r="H20" s="140">
        <v>23</v>
      </c>
      <c r="I20" s="140">
        <v>7</v>
      </c>
      <c r="J20" s="237">
        <v>91</v>
      </c>
    </row>
    <row r="21" spans="1:11" ht="15.75" customHeight="1" x14ac:dyDescent="0.25">
      <c r="A21" s="276">
        <v>18</v>
      </c>
      <c r="B21" s="46" t="s">
        <v>21</v>
      </c>
      <c r="C21" s="67">
        <v>9</v>
      </c>
      <c r="D21" s="67">
        <v>1</v>
      </c>
      <c r="E21" s="67"/>
      <c r="F21" s="141">
        <v>10</v>
      </c>
      <c r="G21" s="67">
        <v>85</v>
      </c>
      <c r="H21" s="67">
        <v>31</v>
      </c>
      <c r="I21" s="67">
        <v>5</v>
      </c>
      <c r="J21" s="238">
        <v>121</v>
      </c>
    </row>
    <row r="22" spans="1:11" x14ac:dyDescent="0.25">
      <c r="A22" s="323" t="s">
        <v>22</v>
      </c>
      <c r="B22" s="323"/>
      <c r="C22" s="116">
        <v>153</v>
      </c>
      <c r="D22" s="116">
        <v>43</v>
      </c>
      <c r="E22" s="116">
        <v>9</v>
      </c>
      <c r="F22" s="268">
        <v>205</v>
      </c>
      <c r="G22" s="116">
        <v>1671</v>
      </c>
      <c r="H22" s="116">
        <v>533</v>
      </c>
      <c r="I22" s="116">
        <v>95</v>
      </c>
      <c r="J22" s="116">
        <v>2299</v>
      </c>
      <c r="K22" s="88"/>
    </row>
    <row r="23" spans="1:11" x14ac:dyDescent="0.25">
      <c r="A23" s="74"/>
      <c r="B23" s="74"/>
      <c r="C23" s="74"/>
      <c r="D23" s="74"/>
      <c r="E23" s="74"/>
      <c r="F23" s="74"/>
      <c r="G23" s="74"/>
      <c r="H23" s="74"/>
    </row>
  </sheetData>
  <mergeCells count="4">
    <mergeCell ref="A22:B22"/>
    <mergeCell ref="G2:J2"/>
    <mergeCell ref="C2:F2"/>
    <mergeCell ref="A1:J1"/>
  </mergeCells>
  <pageMargins left="1" right="1" top="1" bottom="1" header="0.5" footer="0.5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zoomScaleNormal="100" workbookViewId="0">
      <selection activeCell="F10" sqref="F10"/>
    </sheetView>
  </sheetViews>
  <sheetFormatPr defaultRowHeight="15.75" x14ac:dyDescent="0.25"/>
  <cols>
    <col min="1" max="1" width="8.85546875" style="71" customWidth="1"/>
    <col min="2" max="2" width="21.42578125" style="71" bestFit="1" customWidth="1"/>
    <col min="3" max="3" width="25.5703125" style="71" customWidth="1"/>
    <col min="4" max="4" width="23.7109375" style="71" customWidth="1"/>
    <col min="5" max="16384" width="9.140625" style="71"/>
  </cols>
  <sheetData>
    <row r="1" spans="1:4" s="73" customFormat="1" ht="62.25" customHeight="1" x14ac:dyDescent="0.25">
      <c r="A1" s="319" t="s">
        <v>458</v>
      </c>
      <c r="B1" s="319"/>
      <c r="C1" s="319"/>
      <c r="D1" s="319"/>
    </row>
    <row r="2" spans="1:4" s="73" customFormat="1" ht="64.5" customHeight="1" x14ac:dyDescent="0.25">
      <c r="A2" s="139" t="s">
        <v>1</v>
      </c>
      <c r="B2" s="266" t="s">
        <v>2</v>
      </c>
      <c r="C2" s="266" t="s">
        <v>459</v>
      </c>
      <c r="D2" s="266" t="s">
        <v>239</v>
      </c>
    </row>
    <row r="3" spans="1:4" x14ac:dyDescent="0.25">
      <c r="A3" s="34">
        <v>1</v>
      </c>
      <c r="B3" s="41" t="s">
        <v>70</v>
      </c>
      <c r="C3" s="129">
        <v>2565</v>
      </c>
      <c r="D3" s="129">
        <v>2854</v>
      </c>
    </row>
    <row r="4" spans="1:4" x14ac:dyDescent="0.25">
      <c r="A4" s="276">
        <v>2</v>
      </c>
      <c r="B4" s="46" t="s">
        <v>69</v>
      </c>
      <c r="C4" s="241">
        <v>2648</v>
      </c>
      <c r="D4" s="241">
        <v>3006</v>
      </c>
    </row>
    <row r="5" spans="1:4" x14ac:dyDescent="0.25">
      <c r="A5" s="34">
        <v>3</v>
      </c>
      <c r="B5" s="41" t="s">
        <v>68</v>
      </c>
      <c r="C5" s="129">
        <v>6065</v>
      </c>
      <c r="D5" s="129">
        <v>6729</v>
      </c>
    </row>
    <row r="6" spans="1:4" x14ac:dyDescent="0.25">
      <c r="A6" s="276">
        <v>4</v>
      </c>
      <c r="B6" s="46" t="s">
        <v>67</v>
      </c>
      <c r="C6" s="241">
        <v>20548</v>
      </c>
      <c r="D6" s="241">
        <v>23176</v>
      </c>
    </row>
    <row r="7" spans="1:4" x14ac:dyDescent="0.25">
      <c r="A7" s="34">
        <v>5</v>
      </c>
      <c r="B7" s="41" t="s">
        <v>66</v>
      </c>
      <c r="C7" s="129">
        <v>13055</v>
      </c>
      <c r="D7" s="129">
        <v>14566</v>
      </c>
    </row>
    <row r="8" spans="1:4" x14ac:dyDescent="0.25">
      <c r="A8" s="276">
        <v>6</v>
      </c>
      <c r="B8" s="46" t="s">
        <v>9</v>
      </c>
      <c r="C8" s="241">
        <v>12725</v>
      </c>
      <c r="D8" s="241">
        <v>14366</v>
      </c>
    </row>
    <row r="9" spans="1:4" x14ac:dyDescent="0.25">
      <c r="A9" s="34">
        <v>7</v>
      </c>
      <c r="B9" s="41" t="s">
        <v>10</v>
      </c>
      <c r="C9" s="129">
        <v>5080</v>
      </c>
      <c r="D9" s="129">
        <v>5678</v>
      </c>
    </row>
    <row r="10" spans="1:4" x14ac:dyDescent="0.25">
      <c r="A10" s="276">
        <v>8</v>
      </c>
      <c r="B10" s="46" t="s">
        <v>11</v>
      </c>
      <c r="C10" s="241">
        <v>3151</v>
      </c>
      <c r="D10" s="241">
        <v>3557</v>
      </c>
    </row>
    <row r="11" spans="1:4" x14ac:dyDescent="0.25">
      <c r="A11" s="34">
        <v>9</v>
      </c>
      <c r="B11" s="41" t="s">
        <v>12</v>
      </c>
      <c r="C11" s="129">
        <v>5708</v>
      </c>
      <c r="D11" s="129">
        <v>6451</v>
      </c>
    </row>
    <row r="12" spans="1:4" x14ac:dyDescent="0.25">
      <c r="A12" s="276">
        <v>10</v>
      </c>
      <c r="B12" s="46" t="s">
        <v>13</v>
      </c>
      <c r="C12" s="241">
        <v>1956</v>
      </c>
      <c r="D12" s="241">
        <v>2167</v>
      </c>
    </row>
    <row r="13" spans="1:4" x14ac:dyDescent="0.25">
      <c r="A13" s="34">
        <v>11</v>
      </c>
      <c r="B13" s="41" t="s">
        <v>14</v>
      </c>
      <c r="C13" s="129">
        <v>3967</v>
      </c>
      <c r="D13" s="129">
        <v>4478</v>
      </c>
    </row>
    <row r="14" spans="1:4" x14ac:dyDescent="0.25">
      <c r="A14" s="276">
        <v>12</v>
      </c>
      <c r="B14" s="46" t="s">
        <v>15</v>
      </c>
      <c r="C14" s="241">
        <v>4878</v>
      </c>
      <c r="D14" s="241">
        <v>5599</v>
      </c>
    </row>
    <row r="15" spans="1:4" x14ac:dyDescent="0.25">
      <c r="A15" s="34">
        <v>13</v>
      </c>
      <c r="B15" s="41" t="s">
        <v>16</v>
      </c>
      <c r="C15" s="129">
        <v>2274</v>
      </c>
      <c r="D15" s="129">
        <v>2510</v>
      </c>
    </row>
    <row r="16" spans="1:4" x14ac:dyDescent="0.25">
      <c r="A16" s="276">
        <v>14</v>
      </c>
      <c r="B16" s="46" t="s">
        <v>17</v>
      </c>
      <c r="C16" s="241">
        <v>3805</v>
      </c>
      <c r="D16" s="241">
        <v>4297</v>
      </c>
    </row>
    <row r="17" spans="1:4" x14ac:dyDescent="0.25">
      <c r="A17" s="34">
        <v>15</v>
      </c>
      <c r="B17" s="41" t="s">
        <v>18</v>
      </c>
      <c r="C17" s="129">
        <v>3372</v>
      </c>
      <c r="D17" s="129">
        <v>3801</v>
      </c>
    </row>
    <row r="18" spans="1:4" x14ac:dyDescent="0.25">
      <c r="A18" s="276">
        <v>16</v>
      </c>
      <c r="B18" s="46" t="s">
        <v>19</v>
      </c>
      <c r="C18" s="241">
        <v>3070</v>
      </c>
      <c r="D18" s="241">
        <v>3327</v>
      </c>
    </row>
    <row r="19" spans="1:4" x14ac:dyDescent="0.25">
      <c r="A19" s="34">
        <v>17</v>
      </c>
      <c r="B19" s="41" t="s">
        <v>20</v>
      </c>
      <c r="C19" s="129">
        <v>4713</v>
      </c>
      <c r="D19" s="129">
        <v>5218</v>
      </c>
    </row>
    <row r="20" spans="1:4" x14ac:dyDescent="0.25">
      <c r="A20" s="276">
        <v>18</v>
      </c>
      <c r="B20" s="46" t="s">
        <v>21</v>
      </c>
      <c r="C20" s="241">
        <v>7229</v>
      </c>
      <c r="D20" s="241">
        <v>8109</v>
      </c>
    </row>
    <row r="21" spans="1:4" x14ac:dyDescent="0.25">
      <c r="A21" s="343" t="s">
        <v>22</v>
      </c>
      <c r="B21" s="344"/>
      <c r="C21" s="116">
        <v>106806</v>
      </c>
      <c r="D21" s="116">
        <v>119799</v>
      </c>
    </row>
    <row r="22" spans="1:4" x14ac:dyDescent="0.25">
      <c r="A22" s="142"/>
      <c r="B22" s="142"/>
      <c r="C22" s="142"/>
      <c r="D22" s="142"/>
    </row>
    <row r="23" spans="1:4" x14ac:dyDescent="0.25">
      <c r="A23" s="132"/>
      <c r="B23" s="132"/>
      <c r="C23" s="132"/>
      <c r="D23" s="132"/>
    </row>
    <row r="24" spans="1:4" ht="41.25" customHeight="1" x14ac:dyDescent="0.25">
      <c r="A24" s="342" t="s">
        <v>229</v>
      </c>
      <c r="B24" s="342"/>
      <c r="C24" s="342"/>
      <c r="D24" s="342"/>
    </row>
    <row r="25" spans="1:4" x14ac:dyDescent="0.25">
      <c r="A25" s="132"/>
      <c r="B25" s="132"/>
      <c r="C25" s="132"/>
      <c r="D25" s="132"/>
    </row>
    <row r="26" spans="1:4" x14ac:dyDescent="0.25">
      <c r="A26" s="132"/>
      <c r="B26" s="132"/>
      <c r="C26" s="132"/>
      <c r="D26" s="132"/>
    </row>
  </sheetData>
  <mergeCells count="3">
    <mergeCell ref="A1:D1"/>
    <mergeCell ref="A24:D24"/>
    <mergeCell ref="A21:B21"/>
  </mergeCells>
  <pageMargins left="1" right="1" top="1" bottom="1" header="0.5" footer="0.5"/>
  <pageSetup paperSize="9" scale="8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workbookViewId="0">
      <selection activeCell="M22" sqref="M22"/>
    </sheetView>
  </sheetViews>
  <sheetFormatPr defaultRowHeight="15.75" x14ac:dyDescent="0.25"/>
  <cols>
    <col min="1" max="1" width="4.5703125" style="71" customWidth="1"/>
    <col min="2" max="2" width="21.42578125" style="71" bestFit="1" customWidth="1"/>
    <col min="3" max="3" width="17" style="72" customWidth="1"/>
    <col min="4" max="4" width="16.5703125" style="72" customWidth="1"/>
    <col min="5" max="5" width="16" style="72" customWidth="1"/>
    <col min="6" max="6" width="17.42578125" style="72" customWidth="1"/>
    <col min="7" max="16384" width="9.140625" style="71"/>
  </cols>
  <sheetData>
    <row r="1" spans="1:6" ht="69.75" customHeight="1" x14ac:dyDescent="0.25">
      <c r="A1" s="346" t="s">
        <v>460</v>
      </c>
      <c r="B1" s="346"/>
      <c r="C1" s="346"/>
      <c r="D1" s="346"/>
      <c r="E1" s="346"/>
      <c r="F1" s="346"/>
    </row>
    <row r="2" spans="1:6" ht="13.5" customHeight="1" x14ac:dyDescent="0.25">
      <c r="A2" s="347" t="s">
        <v>1</v>
      </c>
      <c r="B2" s="347" t="s">
        <v>120</v>
      </c>
      <c r="C2" s="350" t="s">
        <v>121</v>
      </c>
      <c r="D2" s="351"/>
      <c r="E2" s="350" t="s">
        <v>122</v>
      </c>
      <c r="F2" s="351"/>
    </row>
    <row r="3" spans="1:6" x14ac:dyDescent="0.25">
      <c r="A3" s="348"/>
      <c r="B3" s="349"/>
      <c r="C3" s="352" t="s">
        <v>461</v>
      </c>
      <c r="D3" s="352"/>
      <c r="E3" s="352" t="s">
        <v>240</v>
      </c>
      <c r="F3" s="352"/>
    </row>
    <row r="4" spans="1:6" ht="17.25" customHeight="1" x14ac:dyDescent="0.25">
      <c r="A4" s="348"/>
      <c r="B4" s="349"/>
      <c r="C4" s="143" t="s">
        <v>27</v>
      </c>
      <c r="D4" s="69" t="s">
        <v>78</v>
      </c>
      <c r="E4" s="143" t="s">
        <v>27</v>
      </c>
      <c r="F4" s="143" t="s">
        <v>78</v>
      </c>
    </row>
    <row r="5" spans="1:6" x14ac:dyDescent="0.25">
      <c r="A5" s="34">
        <v>1</v>
      </c>
      <c r="B5" s="41" t="s">
        <v>70</v>
      </c>
      <c r="C5" s="144" t="s">
        <v>354</v>
      </c>
      <c r="D5" s="144">
        <v>126</v>
      </c>
      <c r="E5" s="144" t="s">
        <v>462</v>
      </c>
      <c r="F5" s="144">
        <v>365</v>
      </c>
    </row>
    <row r="6" spans="1:6" x14ac:dyDescent="0.25">
      <c r="A6" s="276">
        <v>2</v>
      </c>
      <c r="B6" s="46" t="s">
        <v>69</v>
      </c>
      <c r="C6" s="47" t="s">
        <v>367</v>
      </c>
      <c r="D6" s="47">
        <v>184</v>
      </c>
      <c r="E6" s="47" t="s">
        <v>463</v>
      </c>
      <c r="F6" s="47">
        <v>525</v>
      </c>
    </row>
    <row r="7" spans="1:6" x14ac:dyDescent="0.25">
      <c r="A7" s="34">
        <v>3</v>
      </c>
      <c r="B7" s="41" t="s">
        <v>68</v>
      </c>
      <c r="C7" s="144" t="s">
        <v>354</v>
      </c>
      <c r="D7" s="144">
        <v>121</v>
      </c>
      <c r="E7" s="144" t="s">
        <v>464</v>
      </c>
      <c r="F7" s="144">
        <v>416</v>
      </c>
    </row>
    <row r="8" spans="1:6" x14ac:dyDescent="0.25">
      <c r="A8" s="276">
        <v>4</v>
      </c>
      <c r="B8" s="46" t="s">
        <v>67</v>
      </c>
      <c r="C8" s="47" t="s">
        <v>465</v>
      </c>
      <c r="D8" s="47">
        <v>762</v>
      </c>
      <c r="E8" s="47" t="s">
        <v>466</v>
      </c>
      <c r="F8" s="47">
        <v>2265</v>
      </c>
    </row>
    <row r="9" spans="1:6" x14ac:dyDescent="0.25">
      <c r="A9" s="34">
        <v>5</v>
      </c>
      <c r="B9" s="41" t="s">
        <v>66</v>
      </c>
      <c r="C9" s="144" t="s">
        <v>467</v>
      </c>
      <c r="D9" s="144">
        <v>503</v>
      </c>
      <c r="E9" s="144" t="s">
        <v>468</v>
      </c>
      <c r="F9" s="144">
        <v>1695</v>
      </c>
    </row>
    <row r="10" spans="1:6" x14ac:dyDescent="0.25">
      <c r="A10" s="276">
        <v>6</v>
      </c>
      <c r="B10" s="46" t="s">
        <v>9</v>
      </c>
      <c r="C10" s="47" t="s">
        <v>469</v>
      </c>
      <c r="D10" s="47">
        <v>430</v>
      </c>
      <c r="E10" s="47" t="s">
        <v>470</v>
      </c>
      <c r="F10" s="47">
        <v>1328</v>
      </c>
    </row>
    <row r="11" spans="1:6" x14ac:dyDescent="0.25">
      <c r="A11" s="34">
        <v>7</v>
      </c>
      <c r="B11" s="41" t="s">
        <v>10</v>
      </c>
      <c r="C11" s="144" t="s">
        <v>471</v>
      </c>
      <c r="D11" s="144">
        <v>390</v>
      </c>
      <c r="E11" s="144" t="s">
        <v>472</v>
      </c>
      <c r="F11" s="144">
        <v>1159</v>
      </c>
    </row>
    <row r="12" spans="1:6" x14ac:dyDescent="0.25">
      <c r="A12" s="276">
        <v>8</v>
      </c>
      <c r="B12" s="46" t="s">
        <v>11</v>
      </c>
      <c r="C12" s="47" t="s">
        <v>332</v>
      </c>
      <c r="D12" s="47">
        <v>103</v>
      </c>
      <c r="E12" s="47" t="s">
        <v>434</v>
      </c>
      <c r="F12" s="47">
        <v>319</v>
      </c>
    </row>
    <row r="13" spans="1:6" x14ac:dyDescent="0.25">
      <c r="A13" s="34">
        <v>9</v>
      </c>
      <c r="B13" s="41" t="s">
        <v>12</v>
      </c>
      <c r="C13" s="144" t="s">
        <v>473</v>
      </c>
      <c r="D13" s="144">
        <v>224</v>
      </c>
      <c r="E13" s="144" t="s">
        <v>474</v>
      </c>
      <c r="F13" s="144">
        <v>742</v>
      </c>
    </row>
    <row r="14" spans="1:6" x14ac:dyDescent="0.25">
      <c r="A14" s="276">
        <v>10</v>
      </c>
      <c r="B14" s="46" t="s">
        <v>13</v>
      </c>
      <c r="C14" s="47" t="s">
        <v>374</v>
      </c>
      <c r="D14" s="47">
        <v>78</v>
      </c>
      <c r="E14" s="47" t="s">
        <v>303</v>
      </c>
      <c r="F14" s="47">
        <v>267</v>
      </c>
    </row>
    <row r="15" spans="1:6" x14ac:dyDescent="0.25">
      <c r="A15" s="34">
        <v>11</v>
      </c>
      <c r="B15" s="41" t="s">
        <v>14</v>
      </c>
      <c r="C15" s="144" t="s">
        <v>358</v>
      </c>
      <c r="D15" s="144">
        <v>110</v>
      </c>
      <c r="E15" s="144" t="s">
        <v>449</v>
      </c>
      <c r="F15" s="144">
        <v>359</v>
      </c>
    </row>
    <row r="16" spans="1:6" x14ac:dyDescent="0.25">
      <c r="A16" s="276">
        <v>12</v>
      </c>
      <c r="B16" s="46" t="s">
        <v>15</v>
      </c>
      <c r="C16" s="47" t="s">
        <v>323</v>
      </c>
      <c r="D16" s="47">
        <v>146</v>
      </c>
      <c r="E16" s="47" t="s">
        <v>462</v>
      </c>
      <c r="F16" s="47">
        <v>458</v>
      </c>
    </row>
    <row r="17" spans="1:6" x14ac:dyDescent="0.25">
      <c r="A17" s="34">
        <v>13</v>
      </c>
      <c r="B17" s="41" t="s">
        <v>16</v>
      </c>
      <c r="C17" s="144" t="s">
        <v>274</v>
      </c>
      <c r="D17" s="144">
        <v>201</v>
      </c>
      <c r="E17" s="144" t="s">
        <v>292</v>
      </c>
      <c r="F17" s="144">
        <v>583</v>
      </c>
    </row>
    <row r="18" spans="1:6" x14ac:dyDescent="0.25">
      <c r="A18" s="276">
        <v>14</v>
      </c>
      <c r="B18" s="46" t="s">
        <v>17</v>
      </c>
      <c r="C18" s="47" t="s">
        <v>475</v>
      </c>
      <c r="D18" s="47">
        <v>323</v>
      </c>
      <c r="E18" s="47" t="s">
        <v>288</v>
      </c>
      <c r="F18" s="47">
        <v>854</v>
      </c>
    </row>
    <row r="19" spans="1:6" x14ac:dyDescent="0.25">
      <c r="A19" s="34">
        <v>15</v>
      </c>
      <c r="B19" s="41" t="s">
        <v>18</v>
      </c>
      <c r="C19" s="144" t="s">
        <v>476</v>
      </c>
      <c r="D19" s="144">
        <v>349</v>
      </c>
      <c r="E19" s="144" t="s">
        <v>477</v>
      </c>
      <c r="F19" s="144">
        <v>1065</v>
      </c>
    </row>
    <row r="20" spans="1:6" x14ac:dyDescent="0.25">
      <c r="A20" s="276">
        <v>16</v>
      </c>
      <c r="B20" s="46" t="s">
        <v>19</v>
      </c>
      <c r="C20" s="47" t="s">
        <v>423</v>
      </c>
      <c r="D20" s="47">
        <v>20</v>
      </c>
      <c r="E20" s="47" t="s">
        <v>332</v>
      </c>
      <c r="F20" s="47">
        <v>134</v>
      </c>
    </row>
    <row r="21" spans="1:6" x14ac:dyDescent="0.25">
      <c r="A21" s="34">
        <v>17</v>
      </c>
      <c r="B21" s="41" t="s">
        <v>20</v>
      </c>
      <c r="C21" s="144" t="s">
        <v>477</v>
      </c>
      <c r="D21" s="144">
        <v>542</v>
      </c>
      <c r="E21" s="144" t="s">
        <v>478</v>
      </c>
      <c r="F21" s="144">
        <v>1661</v>
      </c>
    </row>
    <row r="22" spans="1:6" x14ac:dyDescent="0.25">
      <c r="A22" s="276">
        <v>18</v>
      </c>
      <c r="B22" s="46" t="s">
        <v>21</v>
      </c>
      <c r="C22" s="47" t="s">
        <v>479</v>
      </c>
      <c r="D22" s="47">
        <v>417</v>
      </c>
      <c r="E22" s="47" t="s">
        <v>381</v>
      </c>
      <c r="F22" s="47">
        <v>1300</v>
      </c>
    </row>
    <row r="23" spans="1:6" x14ac:dyDescent="0.25">
      <c r="A23" s="343" t="s">
        <v>22</v>
      </c>
      <c r="B23" s="344"/>
      <c r="C23" s="128" t="s">
        <v>480</v>
      </c>
      <c r="D23" s="128">
        <v>5029</v>
      </c>
      <c r="E23" s="128" t="s">
        <v>481</v>
      </c>
      <c r="F23" s="128">
        <v>15495</v>
      </c>
    </row>
    <row r="24" spans="1:6" x14ac:dyDescent="0.25">
      <c r="A24" s="132"/>
      <c r="B24" s="132"/>
      <c r="C24" s="145"/>
      <c r="D24" s="145"/>
      <c r="E24" s="145"/>
      <c r="F24" s="145"/>
    </row>
    <row r="25" spans="1:6" x14ac:dyDescent="0.25">
      <c r="A25" s="132"/>
      <c r="B25" s="132"/>
      <c r="C25" s="145"/>
      <c r="D25" s="145"/>
      <c r="E25" s="145"/>
      <c r="F25" s="145"/>
    </row>
    <row r="26" spans="1:6" ht="30.75" customHeight="1" x14ac:dyDescent="0.25">
      <c r="A26" s="345" t="s">
        <v>229</v>
      </c>
      <c r="B26" s="345"/>
      <c r="C26" s="345"/>
      <c r="D26" s="345"/>
      <c r="E26" s="345"/>
      <c r="F26" s="345"/>
    </row>
  </sheetData>
  <mergeCells count="9">
    <mergeCell ref="A26:F26"/>
    <mergeCell ref="A23:B23"/>
    <mergeCell ref="A1:F1"/>
    <mergeCell ref="A2:A4"/>
    <mergeCell ref="B2:B4"/>
    <mergeCell ref="C2:D2"/>
    <mergeCell ref="E2:F2"/>
    <mergeCell ref="C3:D3"/>
    <mergeCell ref="E3:F3"/>
  </mergeCells>
  <pageMargins left="0.99" right="0.46" top="0.7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H11" sqref="H11"/>
    </sheetView>
  </sheetViews>
  <sheetFormatPr defaultRowHeight="12.75" x14ac:dyDescent="0.2"/>
  <cols>
    <col min="1" max="1" width="5.7109375" style="91" customWidth="1"/>
    <col min="2" max="2" width="21.42578125" style="91" bestFit="1" customWidth="1"/>
    <col min="3" max="3" width="41.5703125" style="91" customWidth="1"/>
    <col min="4" max="16384" width="9.140625" style="91"/>
  </cols>
  <sheetData>
    <row r="1" spans="1:3" ht="79.5" thickBot="1" x14ac:dyDescent="0.25">
      <c r="A1" s="227" t="s">
        <v>1</v>
      </c>
      <c r="B1" s="227" t="s">
        <v>2</v>
      </c>
      <c r="C1" s="228" t="s">
        <v>255</v>
      </c>
    </row>
    <row r="2" spans="1:3" ht="27.95" customHeight="1" thickTop="1" x14ac:dyDescent="0.2">
      <c r="A2" s="229">
        <v>1</v>
      </c>
      <c r="B2" s="149" t="s">
        <v>70</v>
      </c>
      <c r="C2" s="146">
        <v>6</v>
      </c>
    </row>
    <row r="3" spans="1:3" ht="27.95" customHeight="1" x14ac:dyDescent="0.2">
      <c r="A3" s="230">
        <v>2</v>
      </c>
      <c r="B3" s="46" t="s">
        <v>69</v>
      </c>
      <c r="C3" s="147">
        <v>1</v>
      </c>
    </row>
    <row r="4" spans="1:3" ht="27.95" customHeight="1" x14ac:dyDescent="0.2">
      <c r="A4" s="231">
        <v>3</v>
      </c>
      <c r="B4" s="41" t="s">
        <v>68</v>
      </c>
      <c r="C4" s="148"/>
    </row>
    <row r="5" spans="1:3" ht="27.95" customHeight="1" x14ac:dyDescent="0.2">
      <c r="A5" s="230">
        <v>4</v>
      </c>
      <c r="B5" s="46" t="s">
        <v>67</v>
      </c>
      <c r="C5" s="147">
        <v>1</v>
      </c>
    </row>
    <row r="6" spans="1:3" ht="27.95" customHeight="1" x14ac:dyDescent="0.2">
      <c r="A6" s="231">
        <v>5</v>
      </c>
      <c r="B6" s="41" t="s">
        <v>66</v>
      </c>
      <c r="C6" s="148">
        <v>22</v>
      </c>
    </row>
    <row r="7" spans="1:3" ht="27.95" customHeight="1" x14ac:dyDescent="0.2">
      <c r="A7" s="230">
        <v>6</v>
      </c>
      <c r="B7" s="46" t="s">
        <v>9</v>
      </c>
      <c r="C7" s="147">
        <v>6</v>
      </c>
    </row>
    <row r="8" spans="1:3" ht="27.95" customHeight="1" x14ac:dyDescent="0.2">
      <c r="A8" s="231">
        <v>7</v>
      </c>
      <c r="B8" s="41" t="s">
        <v>10</v>
      </c>
      <c r="C8" s="148">
        <v>33</v>
      </c>
    </row>
    <row r="9" spans="1:3" ht="27.95" customHeight="1" x14ac:dyDescent="0.2">
      <c r="A9" s="230">
        <v>8</v>
      </c>
      <c r="B9" s="46" t="s">
        <v>11</v>
      </c>
      <c r="C9" s="147"/>
    </row>
    <row r="10" spans="1:3" ht="27.95" customHeight="1" x14ac:dyDescent="0.2">
      <c r="A10" s="231">
        <v>9</v>
      </c>
      <c r="B10" s="41" t="s">
        <v>12</v>
      </c>
      <c r="C10" s="148">
        <v>1</v>
      </c>
    </row>
    <row r="11" spans="1:3" ht="27.95" customHeight="1" x14ac:dyDescent="0.2">
      <c r="A11" s="230">
        <v>10</v>
      </c>
      <c r="B11" s="46" t="s">
        <v>13</v>
      </c>
      <c r="C11" s="147">
        <v>3</v>
      </c>
    </row>
    <row r="12" spans="1:3" ht="27.95" customHeight="1" x14ac:dyDescent="0.2">
      <c r="A12" s="231">
        <v>11</v>
      </c>
      <c r="B12" s="41" t="s">
        <v>14</v>
      </c>
      <c r="C12" s="148"/>
    </row>
    <row r="13" spans="1:3" ht="27.95" customHeight="1" x14ac:dyDescent="0.2">
      <c r="A13" s="230">
        <v>12</v>
      </c>
      <c r="B13" s="46" t="s">
        <v>15</v>
      </c>
      <c r="C13" s="147">
        <v>2</v>
      </c>
    </row>
    <row r="14" spans="1:3" ht="27.95" customHeight="1" x14ac:dyDescent="0.2">
      <c r="A14" s="231">
        <v>13</v>
      </c>
      <c r="B14" s="41" t="s">
        <v>16</v>
      </c>
      <c r="C14" s="148"/>
    </row>
    <row r="15" spans="1:3" ht="27.95" customHeight="1" x14ac:dyDescent="0.2">
      <c r="A15" s="230">
        <v>14</v>
      </c>
      <c r="B15" s="46" t="s">
        <v>17</v>
      </c>
      <c r="C15" s="147"/>
    </row>
    <row r="16" spans="1:3" ht="27.95" customHeight="1" x14ac:dyDescent="0.2">
      <c r="A16" s="231">
        <v>15</v>
      </c>
      <c r="B16" s="41" t="s">
        <v>18</v>
      </c>
      <c r="C16" s="148">
        <v>19</v>
      </c>
    </row>
    <row r="17" spans="1:3" ht="27.95" customHeight="1" x14ac:dyDescent="0.2">
      <c r="A17" s="230">
        <v>16</v>
      </c>
      <c r="B17" s="46" t="s">
        <v>19</v>
      </c>
      <c r="C17" s="147"/>
    </row>
    <row r="18" spans="1:3" ht="27.95" customHeight="1" x14ac:dyDescent="0.2">
      <c r="A18" s="231">
        <v>17</v>
      </c>
      <c r="B18" s="41" t="s">
        <v>20</v>
      </c>
      <c r="C18" s="148">
        <v>25</v>
      </c>
    </row>
    <row r="19" spans="1:3" ht="27.95" customHeight="1" x14ac:dyDescent="0.2">
      <c r="A19" s="232">
        <v>18</v>
      </c>
      <c r="B19" s="233" t="s">
        <v>21</v>
      </c>
      <c r="C19" s="147">
        <v>2</v>
      </c>
    </row>
    <row r="20" spans="1:3" ht="32.25" customHeight="1" x14ac:dyDescent="0.2">
      <c r="A20" s="332" t="s">
        <v>22</v>
      </c>
      <c r="B20" s="333"/>
      <c r="C20" s="128">
        <v>121</v>
      </c>
    </row>
    <row r="21" spans="1:3" ht="24.75" customHeight="1" x14ac:dyDescent="0.2"/>
    <row r="22" spans="1:3" ht="27.75" customHeight="1" x14ac:dyDescent="0.2"/>
  </sheetData>
  <mergeCells count="1">
    <mergeCell ref="A20:B20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selection activeCell="I10" sqref="I10"/>
    </sheetView>
  </sheetViews>
  <sheetFormatPr defaultRowHeight="15.75" x14ac:dyDescent="0.25"/>
  <cols>
    <col min="1" max="1" width="6.7109375" style="71" customWidth="1"/>
    <col min="2" max="2" width="21.42578125" style="71" bestFit="1" customWidth="1"/>
    <col min="3" max="3" width="23" style="72" customWidth="1"/>
    <col min="4" max="4" width="17.5703125" style="72" customWidth="1"/>
    <col min="5" max="5" width="9.140625" style="71"/>
    <col min="6" max="6" width="20" style="71" customWidth="1"/>
    <col min="7" max="7" width="9.140625" style="71"/>
    <col min="8" max="8" width="10.7109375" style="71" bestFit="1" customWidth="1"/>
    <col min="9" max="16384" width="9.140625" style="71"/>
  </cols>
  <sheetData>
    <row r="1" spans="1:4" ht="45" customHeight="1" x14ac:dyDescent="0.25">
      <c r="A1" s="346" t="s">
        <v>482</v>
      </c>
      <c r="B1" s="346"/>
      <c r="C1" s="346"/>
      <c r="D1" s="346"/>
    </row>
    <row r="2" spans="1:4" ht="15.75" customHeight="1" x14ac:dyDescent="0.25">
      <c r="A2" s="357" t="s">
        <v>1</v>
      </c>
      <c r="B2" s="347" t="s">
        <v>2</v>
      </c>
      <c r="C2" s="347" t="s">
        <v>459</v>
      </c>
      <c r="D2" s="347" t="s">
        <v>241</v>
      </c>
    </row>
    <row r="3" spans="1:4" ht="58.5" customHeight="1" thickBot="1" x14ac:dyDescent="0.3">
      <c r="A3" s="358"/>
      <c r="B3" s="356"/>
      <c r="C3" s="356"/>
      <c r="D3" s="356"/>
    </row>
    <row r="4" spans="1:4" ht="16.5" thickTop="1" x14ac:dyDescent="0.25">
      <c r="A4" s="27">
        <v>1</v>
      </c>
      <c r="B4" s="149" t="s">
        <v>4</v>
      </c>
      <c r="C4" s="150" t="s">
        <v>483</v>
      </c>
      <c r="D4" s="150" t="s">
        <v>484</v>
      </c>
    </row>
    <row r="5" spans="1:4" x14ac:dyDescent="0.25">
      <c r="A5" s="276">
        <v>2</v>
      </c>
      <c r="B5" s="151" t="s">
        <v>5</v>
      </c>
      <c r="C5" s="152" t="s">
        <v>485</v>
      </c>
      <c r="D5" s="152" t="s">
        <v>486</v>
      </c>
    </row>
    <row r="6" spans="1:4" x14ac:dyDescent="0.25">
      <c r="A6" s="34">
        <v>3</v>
      </c>
      <c r="B6" s="41" t="s">
        <v>123</v>
      </c>
      <c r="C6" s="150" t="s">
        <v>487</v>
      </c>
      <c r="D6" s="150" t="s">
        <v>488</v>
      </c>
    </row>
    <row r="7" spans="1:4" x14ac:dyDescent="0.25">
      <c r="A7" s="276">
        <v>4</v>
      </c>
      <c r="B7" s="46" t="s">
        <v>7</v>
      </c>
      <c r="C7" s="152" t="s">
        <v>489</v>
      </c>
      <c r="D7" s="152" t="s">
        <v>490</v>
      </c>
    </row>
    <row r="8" spans="1:4" x14ac:dyDescent="0.25">
      <c r="A8" s="34">
        <v>5</v>
      </c>
      <c r="B8" s="41" t="s">
        <v>8</v>
      </c>
      <c r="C8" s="150" t="s">
        <v>491</v>
      </c>
      <c r="D8" s="150" t="s">
        <v>492</v>
      </c>
    </row>
    <row r="9" spans="1:4" x14ac:dyDescent="0.25">
      <c r="A9" s="276">
        <v>6</v>
      </c>
      <c r="B9" s="46" t="s">
        <v>9</v>
      </c>
      <c r="C9" s="152" t="s">
        <v>493</v>
      </c>
      <c r="D9" s="152" t="s">
        <v>494</v>
      </c>
    </row>
    <row r="10" spans="1:4" x14ac:dyDescent="0.25">
      <c r="A10" s="34">
        <v>7</v>
      </c>
      <c r="B10" s="41" t="s">
        <v>10</v>
      </c>
      <c r="C10" s="150" t="s">
        <v>495</v>
      </c>
      <c r="D10" s="150" t="s">
        <v>496</v>
      </c>
    </row>
    <row r="11" spans="1:4" x14ac:dyDescent="0.25">
      <c r="A11" s="276">
        <v>8</v>
      </c>
      <c r="B11" s="46" t="s">
        <v>11</v>
      </c>
      <c r="C11" s="152" t="s">
        <v>497</v>
      </c>
      <c r="D11" s="152" t="s">
        <v>498</v>
      </c>
    </row>
    <row r="12" spans="1:4" x14ac:dyDescent="0.25">
      <c r="A12" s="34">
        <v>9</v>
      </c>
      <c r="B12" s="41" t="s">
        <v>12</v>
      </c>
      <c r="C12" s="150" t="s">
        <v>499</v>
      </c>
      <c r="D12" s="150" t="s">
        <v>500</v>
      </c>
    </row>
    <row r="13" spans="1:4" x14ac:dyDescent="0.25">
      <c r="A13" s="276">
        <v>10</v>
      </c>
      <c r="B13" s="46" t="s">
        <v>13</v>
      </c>
      <c r="C13" s="152" t="s">
        <v>501</v>
      </c>
      <c r="D13" s="152" t="s">
        <v>502</v>
      </c>
    </row>
    <row r="14" spans="1:4" x14ac:dyDescent="0.25">
      <c r="A14" s="34">
        <v>11</v>
      </c>
      <c r="B14" s="41" t="s">
        <v>14</v>
      </c>
      <c r="C14" s="150" t="s">
        <v>503</v>
      </c>
      <c r="D14" s="150" t="s">
        <v>504</v>
      </c>
    </row>
    <row r="15" spans="1:4" x14ac:dyDescent="0.25">
      <c r="A15" s="276">
        <v>12</v>
      </c>
      <c r="B15" s="46" t="s">
        <v>15</v>
      </c>
      <c r="C15" s="152" t="s">
        <v>505</v>
      </c>
      <c r="D15" s="152" t="s">
        <v>506</v>
      </c>
    </row>
    <row r="16" spans="1:4" x14ac:dyDescent="0.25">
      <c r="A16" s="34">
        <v>13</v>
      </c>
      <c r="B16" s="41" t="s">
        <v>16</v>
      </c>
      <c r="C16" s="150" t="s">
        <v>507</v>
      </c>
      <c r="D16" s="150" t="s">
        <v>508</v>
      </c>
    </row>
    <row r="17" spans="1:6" x14ac:dyDescent="0.25">
      <c r="A17" s="276">
        <v>14</v>
      </c>
      <c r="B17" s="46" t="s">
        <v>17</v>
      </c>
      <c r="C17" s="152" t="s">
        <v>509</v>
      </c>
      <c r="D17" s="152" t="s">
        <v>295</v>
      </c>
    </row>
    <row r="18" spans="1:6" x14ac:dyDescent="0.25">
      <c r="A18" s="34">
        <v>15</v>
      </c>
      <c r="B18" s="41" t="s">
        <v>18</v>
      </c>
      <c r="C18" s="150" t="s">
        <v>510</v>
      </c>
      <c r="D18" s="150" t="s">
        <v>511</v>
      </c>
    </row>
    <row r="19" spans="1:6" x14ac:dyDescent="0.25">
      <c r="A19" s="276">
        <v>16</v>
      </c>
      <c r="B19" s="46" t="s">
        <v>19</v>
      </c>
      <c r="C19" s="152" t="s">
        <v>512</v>
      </c>
      <c r="D19" s="152" t="s">
        <v>513</v>
      </c>
    </row>
    <row r="20" spans="1:6" x14ac:dyDescent="0.25">
      <c r="A20" s="34">
        <v>17</v>
      </c>
      <c r="B20" s="41" t="s">
        <v>20</v>
      </c>
      <c r="C20" s="150" t="s">
        <v>514</v>
      </c>
      <c r="D20" s="150" t="s">
        <v>515</v>
      </c>
    </row>
    <row r="21" spans="1:6" x14ac:dyDescent="0.25">
      <c r="A21" s="276">
        <v>18</v>
      </c>
      <c r="B21" s="46" t="s">
        <v>21</v>
      </c>
      <c r="C21" s="152" t="s">
        <v>516</v>
      </c>
      <c r="D21" s="152" t="s">
        <v>517</v>
      </c>
    </row>
    <row r="22" spans="1:6" x14ac:dyDescent="0.25">
      <c r="A22" s="354" t="s">
        <v>22</v>
      </c>
      <c r="B22" s="355"/>
      <c r="C22" s="268" t="s">
        <v>518</v>
      </c>
      <c r="D22" s="268" t="s">
        <v>519</v>
      </c>
      <c r="F22" s="76"/>
    </row>
    <row r="23" spans="1:6" s="72" customFormat="1" x14ac:dyDescent="0.25">
      <c r="A23" s="145"/>
      <c r="B23" s="145"/>
      <c r="C23" s="145"/>
      <c r="D23" s="145"/>
    </row>
    <row r="24" spans="1:6" x14ac:dyDescent="0.25">
      <c r="A24" s="132"/>
      <c r="B24" s="132"/>
      <c r="C24" s="145"/>
      <c r="D24" s="145"/>
    </row>
    <row r="25" spans="1:6" ht="40.5" customHeight="1" x14ac:dyDescent="0.25">
      <c r="A25" s="353" t="s">
        <v>229</v>
      </c>
      <c r="B25" s="353"/>
      <c r="C25" s="353"/>
      <c r="D25" s="353"/>
    </row>
  </sheetData>
  <mergeCells count="7">
    <mergeCell ref="A25:D25"/>
    <mergeCell ref="A1:D1"/>
    <mergeCell ref="A22:B22"/>
    <mergeCell ref="C2:C3"/>
    <mergeCell ref="D2:D3"/>
    <mergeCell ref="A2:A3"/>
    <mergeCell ref="B2:B3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11</vt:i4>
      </vt:variant>
    </vt:vector>
  </HeadingPairs>
  <TitlesOfParts>
    <vt:vector size="39" baseType="lpstr">
      <vt:lpstr>Ветераны_ВОВ</vt:lpstr>
      <vt:lpstr>Инвалиды</vt:lpstr>
      <vt:lpstr>ЕДК многодетные</vt:lpstr>
      <vt:lpstr>Многодетные</vt:lpstr>
      <vt:lpstr>Дни рождения</vt:lpstr>
      <vt:lpstr>ФЕДК</vt:lpstr>
      <vt:lpstr>Субсидии</vt:lpstr>
      <vt:lpstr>СертификатГаз</vt:lpstr>
      <vt:lpstr>РСДП</vt:lpstr>
      <vt:lpstr>РЕДК</vt:lpstr>
      <vt:lpstr>бер и корм</vt:lpstr>
      <vt:lpstr>ЕВ дет сад</vt:lpstr>
      <vt:lpstr>ВТЛО</vt:lpstr>
      <vt:lpstr>Материнский капитал</vt:lpstr>
      <vt:lpstr>Иные выплаты</vt:lpstr>
      <vt:lpstr>Инвалиды по зрению</vt:lpstr>
      <vt:lpstr>ИБД</vt:lpstr>
      <vt:lpstr>Ежегодные выпл </vt:lpstr>
      <vt:lpstr>ЕДК сельск. специалистам</vt:lpstr>
      <vt:lpstr>Единовр выпл обл </vt:lpstr>
      <vt:lpstr>ДВ 3-ий ребенок</vt:lpstr>
      <vt:lpstr>ЕДВ 1-й ребенок</vt:lpstr>
      <vt:lpstr>ДП</vt:lpstr>
      <vt:lpstr>Выплаты детям с заболеваниями</vt:lpstr>
      <vt:lpstr>1-пособие</vt:lpstr>
      <vt:lpstr>Различные меры</vt:lpstr>
      <vt:lpstr>Маткапитал на 1го</vt:lpstr>
      <vt:lpstr>Маткапитал на 2го</vt:lpstr>
      <vt:lpstr>'1-пособие'!Область_печати</vt:lpstr>
      <vt:lpstr>'Дни рождения'!Область_печати</vt:lpstr>
      <vt:lpstr>'Единовр выпл обл '!Область_печати</vt:lpstr>
      <vt:lpstr>'ЕДК многодетные'!Область_печати</vt:lpstr>
      <vt:lpstr>'Ежегодные выпл '!Область_печати</vt:lpstr>
      <vt:lpstr>'Различные меры'!Область_печати</vt:lpstr>
      <vt:lpstr>РЕДК!Область_печати</vt:lpstr>
      <vt:lpstr>РСДП!Область_печати</vt:lpstr>
      <vt:lpstr>СертификатГаз!Область_печати</vt:lpstr>
      <vt:lpstr>Субсидии!Область_печати</vt:lpstr>
      <vt:lpstr>ФЕДК!Область_печати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Лукьяненко Я.Н.</dc:creator>
  <cp:lastModifiedBy>Лукьяненко Ярослав Николаевич</cp:lastModifiedBy>
  <dcterms:created xsi:type="dcterms:W3CDTF">2023-04-04T09:29:04Z</dcterms:created>
  <dcterms:modified xsi:type="dcterms:W3CDTF">2025-01-20T06:17:21Z</dcterms:modified>
</cp:coreProperties>
</file>