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305" yWindow="-75" windowWidth="26580" windowHeight="10275" firstSheet="21" activeTab="27"/>
  </bookViews>
  <sheets>
    <sheet name="Ветераны_ВОВ" sheetId="93" r:id="rId1"/>
    <sheet name="Инвалиды" sheetId="92" r:id="rId2"/>
    <sheet name="ЕДК многодетные" sheetId="91" r:id="rId3"/>
    <sheet name="Многодетные" sheetId="90" r:id="rId4"/>
    <sheet name="Дни рождения" sheetId="89" r:id="rId5"/>
    <sheet name="ФЕДК" sheetId="88" r:id="rId6"/>
    <sheet name="Субсидии" sheetId="87" r:id="rId7"/>
    <sheet name="СертификатГаз" sheetId="86" r:id="rId8"/>
    <sheet name="РСДП" sheetId="85" r:id="rId9"/>
    <sheet name="РЕДК" sheetId="84" r:id="rId10"/>
    <sheet name="бер и корм" sheetId="83" r:id="rId11"/>
    <sheet name="ЕВ дет сад" sheetId="82" r:id="rId12"/>
    <sheet name="ВТЛО" sheetId="81" r:id="rId13"/>
    <sheet name="Материнский капитал" sheetId="80" r:id="rId14"/>
    <sheet name="Иные выплаты" sheetId="79" r:id="rId15"/>
    <sheet name="Инвалиды по зрению" sheetId="78" r:id="rId16"/>
    <sheet name="ИБД" sheetId="77" r:id="rId17"/>
    <sheet name="Ежегодные выпл " sheetId="76" r:id="rId18"/>
    <sheet name="ЕДК сельск. специалистам" sheetId="75" r:id="rId19"/>
    <sheet name="Единовр выпл обл " sheetId="74" r:id="rId20"/>
    <sheet name="ДВ 3-ий ребенок" sheetId="72" r:id="rId21"/>
    <sheet name="ЕДВ 1-й ребенок" sheetId="71" r:id="rId22"/>
    <sheet name="ДП" sheetId="70" r:id="rId23"/>
    <sheet name="Выплаты детям с заболеваниями" sheetId="69" r:id="rId24"/>
    <sheet name="1-пособие" sheetId="67" r:id="rId25"/>
    <sheet name="Различные меры" sheetId="68" r:id="rId26"/>
    <sheet name="Маткапитал на 1го" sheetId="94" r:id="rId27"/>
    <sheet name="Маткапитал на 2го" sheetId="95" r:id="rId28"/>
  </sheets>
  <definedNames>
    <definedName name="_xlnm._FilterDatabase" localSheetId="10" hidden="1">'бер и корм'!$A$7:$G$24</definedName>
    <definedName name="_xlnm._FilterDatabase" localSheetId="0" hidden="1">Ветераны_ВОВ!$A$5:$N$25</definedName>
    <definedName name="_xlnm._FilterDatabase" localSheetId="12" hidden="1">ВТЛО!$A$3:$N$22</definedName>
    <definedName name="_xlnm._FilterDatabase" localSheetId="23" hidden="1">'Выплаты детям с заболеваниями'!$A$4:$L$23</definedName>
    <definedName name="_xlnm._FilterDatabase" localSheetId="19" hidden="1">'Единовр выпл обл '!$A$4:$M$23</definedName>
    <definedName name="_xlnm._FilterDatabase" localSheetId="16" hidden="1">ИБД!$A$6:$E$25</definedName>
    <definedName name="_xlnm._FilterDatabase" localSheetId="1" hidden="1">Инвалиды!$A$4:$O$23</definedName>
    <definedName name="_xlnm._FilterDatabase" localSheetId="15" hidden="1">'Инвалиды по зрению'!$A$7:$G$26</definedName>
    <definedName name="_xlnm._FilterDatabase" localSheetId="14" hidden="1">'Иные выплаты'!$A$3:$M$22</definedName>
    <definedName name="_xlnm.Database" localSheetId="22">ДП!#REF!</definedName>
    <definedName name="_xlnm.Database">#REF!</definedName>
    <definedName name="База_данных1">#REF!</definedName>
    <definedName name="_xlnm.Print_Area" localSheetId="24">'1-пособие'!$A$1:$K$16</definedName>
    <definedName name="_xlnm.Print_Area" localSheetId="4">'Дни рождения'!$A$1:$G$22</definedName>
    <definedName name="_xlnm.Print_Area" localSheetId="19">'Единовр выпл обл '!$A$1:$M$23</definedName>
    <definedName name="_xlnm.Print_Area" localSheetId="2">'ЕДК многодетные'!$A$1:$F$22</definedName>
    <definedName name="_xlnm.Print_Area" localSheetId="17">'Ежегодные выпл '!$A$1:$F$22</definedName>
    <definedName name="_xlnm.Print_Area" localSheetId="25">'Различные меры'!$A$1:$B$20</definedName>
    <definedName name="_xlnm.Print_Area" localSheetId="9">РЕДК!$A$1:$F$23</definedName>
    <definedName name="_xlnm.Print_Area" localSheetId="8">РСДП!$A$1:$D$22</definedName>
    <definedName name="_xlnm.Print_Area" localSheetId="7">СертификатГаз!$A$1:$B$20</definedName>
    <definedName name="_xlnm.Print_Area" localSheetId="6">Субсидии!$A$1:$F$23</definedName>
    <definedName name="_xlnm.Print_Area" localSheetId="5">ФЕДК!$A$1:$D$21</definedName>
  </definedNames>
  <calcPr calcId="145621"/>
  <fileRecoveryPr repairLoad="1"/>
</workbook>
</file>

<file path=xl/calcChain.xml><?xml version="1.0" encoding="utf-8"?>
<calcChain xmlns="http://schemas.openxmlformats.org/spreadsheetml/2006/main">
  <c r="T28" i="70" l="1"/>
</calcChain>
</file>

<file path=xl/sharedStrings.xml><?xml version="1.0" encoding="utf-8"?>
<sst xmlns="http://schemas.openxmlformats.org/spreadsheetml/2006/main" count="1703" uniqueCount="711">
  <si>
    <t xml:space="preserve">Ежемесячный отчет по предоставлению ежемесячной денежной выплаты в связи с  рождением первого ребенка </t>
  </si>
  <si>
    <t>№</t>
  </si>
  <si>
    <t>Наименование МО</t>
  </si>
  <si>
    <t>Областная выплата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</si>
  <si>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</si>
  <si>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</si>
  <si>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</si>
  <si>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</si>
  <si>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</si>
  <si>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</si>
  <si>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</si>
  <si>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</si>
  <si>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</si>
  <si>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</si>
  <si>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</si>
  <si>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</si>
  <si>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</si>
  <si>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</si>
  <si>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</si>
  <si>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</si>
  <si>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</si>
  <si>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</si>
  <si>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ИТОГО</t>
  </si>
  <si>
    <t>№ п.п.</t>
  </si>
  <si>
    <t>Численность в отчетный период</t>
  </si>
  <si>
    <t>Сумма начисленная без доплат (руб.)</t>
  </si>
  <si>
    <t xml:space="preserve">численность семей и  детей, на которых произведена ежемесячная денежная выплата </t>
  </si>
  <si>
    <t>семей</t>
  </si>
  <si>
    <t>детей   (чел.)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</si>
  <si>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</si>
  <si>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</si>
  <si>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</si>
  <si>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</si>
  <si>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</si>
  <si>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</si>
  <si>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</si>
  <si>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</si>
  <si>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</si>
  <si>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</si>
  <si>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</si>
  <si>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</si>
  <si>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</si>
  <si>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</si>
  <si>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</si>
  <si>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</si>
  <si>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</si>
  <si>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</si>
  <si>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>№ п/п</t>
  </si>
  <si>
    <t>Улучшение жилищных условий (усл)</t>
  </si>
  <si>
    <t>Оплата услуг по присмотру и уходу за детьми
усл.</t>
  </si>
  <si>
    <t>Получение образования ребенком (детьми)
усл.</t>
  </si>
  <si>
    <t>Получение медицинских услуг ребенком (детьми)
усл.</t>
  </si>
  <si>
    <t>Получение платных медицинских стоматологических услуг        усл.</t>
  </si>
  <si>
    <t>Лечение и реабилитация ребенка-инвалида
усл.</t>
  </si>
  <si>
    <t>Приобретение транспортного средства
усл.</t>
  </si>
  <si>
    <t>ИТОГО*
граждан - оснований</t>
  </si>
  <si>
    <t>ИТОГО*
заявителей</t>
  </si>
  <si>
    <t>в том числе</t>
  </si>
  <si>
    <t>улучшение жилищных условий</t>
  </si>
  <si>
    <t>ремонт жилого помещения</t>
  </si>
  <si>
    <t>приобретение зем. уч-ков</t>
  </si>
  <si>
    <t>ИТОГО:</t>
  </si>
  <si>
    <t>* - получатель учитывается один раз</t>
  </si>
  <si>
    <t>№
п/п</t>
  </si>
  <si>
    <t>получателей (семей)</t>
  </si>
  <si>
    <t>кол-во детей (чел.)</t>
  </si>
  <si>
    <t xml:space="preserve"> Выборгский</t>
  </si>
  <si>
    <t xml:space="preserve"> Всеволожский</t>
  </si>
  <si>
    <t xml:space="preserve"> Волховский</t>
  </si>
  <si>
    <t xml:space="preserve"> Волосовский</t>
  </si>
  <si>
    <t xml:space="preserve"> Бокситогорский</t>
  </si>
  <si>
    <t>детей</t>
  </si>
  <si>
    <t>ВСЕГО</t>
  </si>
  <si>
    <t>в т.ч.       75 лет брака</t>
  </si>
  <si>
    <t>в т.ч.       70 лет брака</t>
  </si>
  <si>
    <t>в т.ч.         60 лет брака</t>
  </si>
  <si>
    <t>в т.ч.        50 лет брака</t>
  </si>
  <si>
    <t>Всего</t>
  </si>
  <si>
    <t>граждан</t>
  </si>
  <si>
    <t>Единоврем. Выплата юбилярам брака 50, 60,70, 75 лет                                                                       (семейных пар)</t>
  </si>
  <si>
    <t>Государственная социальная помощь (малоимущим)</t>
  </si>
  <si>
    <t>Единовременное пособие при рождении ребенка ЛО (начислений)</t>
  </si>
  <si>
    <t>ежемесячные выплаты</t>
  </si>
  <si>
    <t>ребёнок без нвалидности,     с заболеванием -  инсулинозависимый сахарный диабет</t>
  </si>
  <si>
    <t>с заболеванием -целиакия</t>
  </si>
  <si>
    <t>с заболеванием - фенилкетонурия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</si>
  <si>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</si>
  <si>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</si>
  <si>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</si>
  <si>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</si>
  <si>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</si>
  <si>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</si>
  <si>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</si>
  <si>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</si>
  <si>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</si>
  <si>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</si>
  <si>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</si>
  <si>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</si>
  <si>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</si>
  <si>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</si>
  <si>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</si>
  <si>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</si>
  <si>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</si>
  <si>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</si>
  <si>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ВСЕГО по области:</t>
  </si>
  <si>
    <t xml:space="preserve">инвалидам боевых действий  </t>
  </si>
  <si>
    <t>выплата родителям погибших ветеранов боевых действий</t>
  </si>
  <si>
    <t xml:space="preserve">компенсация расходов на авт.топливо инвалидам
(гемодиализ)             </t>
  </si>
  <si>
    <t xml:space="preserve">ЕДВ  Кап ремонт фед. Льготники     </t>
  </si>
  <si>
    <t xml:space="preserve">ЕДК  Кап ремонт 70-80                </t>
  </si>
  <si>
    <t xml:space="preserve">ЕДК на оплату ТКО            </t>
  </si>
  <si>
    <t xml:space="preserve">пособие на погребение  ЖПР </t>
  </si>
  <si>
    <t xml:space="preserve"> на газификацию жилья  </t>
  </si>
  <si>
    <t>ЕДК подключение к сетям газораспределения</t>
  </si>
  <si>
    <t>ЕДК подключение к электросетям</t>
  </si>
  <si>
    <t>Компенсация расходов на бензин, ремонт, техническое обслуживание транспортных средств и запасные части к ним (КЭТС)</t>
  </si>
  <si>
    <t>Выплата лицам, награжденным нагрудным знаком "Почетный донор России"</t>
  </si>
  <si>
    <t>Годовая компенсация расходов на топливо и баллонный газ отдельным категориям граждан ЛО</t>
  </si>
  <si>
    <t>Годовая компенсация расходов на топливо и баллонный газ федеральным льготникам</t>
  </si>
  <si>
    <t>Итого:</t>
  </si>
  <si>
    <t>Наименование МO</t>
  </si>
  <si>
    <t xml:space="preserve">выплачено </t>
  </si>
  <si>
    <t>ВСЕГО (накопительно)</t>
  </si>
  <si>
    <t>Волховский</t>
  </si>
  <si>
    <t xml:space="preserve">№ </t>
  </si>
  <si>
    <t xml:space="preserve">Количество актуальных получателей </t>
  </si>
  <si>
    <t>Всего получателей      (без иждивенцев)</t>
  </si>
  <si>
    <t>в том числе педагогических работников</t>
  </si>
  <si>
    <t>Всего получателей    (без иждивенцев)</t>
  </si>
  <si>
    <t>Показатели</t>
  </si>
  <si>
    <t>Установленный размер пособия, рублей</t>
  </si>
  <si>
    <t>Число получателей пособия, человек</t>
  </si>
  <si>
    <t>Сумма начисленных пособий с начала года, рублей</t>
  </si>
  <si>
    <t>Сумма выплаченных пособий с начала года, рублей</t>
  </si>
  <si>
    <t>Число детей, на которых назначено пособие, человек всего</t>
  </si>
  <si>
    <t>Число детей, на которых назначено пособие, человек в том числе детей, на которых пособие назначено впервые в отчетном месяце</t>
  </si>
  <si>
    <t>А</t>
  </si>
  <si>
    <t>Б</t>
  </si>
  <si>
    <t>Пособие на ребенка от 0 до 16 (18) лет - всего</t>
  </si>
  <si>
    <t>из них: пособие на детей одиноких</t>
  </si>
  <si>
    <t>пособие на детей военнослужащих по призыву</t>
  </si>
  <si>
    <t>пособие на детей, родители которых уклоняются от уплаты алиментов</t>
  </si>
  <si>
    <t>пособие на детей в базовом размере</t>
  </si>
  <si>
    <t>пособие на детей из многодетных семей</t>
  </si>
  <si>
    <t>из него: на детей в возрасте до 3-х лет</t>
  </si>
  <si>
    <t>на детей в возрасте от 3-х до 18 лет</t>
  </si>
  <si>
    <t>пособие на детей-инвалидов</t>
  </si>
  <si>
    <t>пособие на детей родителей-инвалидов</t>
  </si>
  <si>
    <t>прочие пособия на детей не перечисленных категорий</t>
  </si>
  <si>
    <t xml:space="preserve">    </t>
  </si>
  <si>
    <t>Беременные   женщины</t>
  </si>
  <si>
    <t>Дети от 2-х до  3-х лет</t>
  </si>
  <si>
    <t>Всего  льготоносителей</t>
  </si>
  <si>
    <t>Всего получателей</t>
  </si>
  <si>
    <t>Льготоносителей (чел.)</t>
  </si>
  <si>
    <t>ВСЕГО получателей</t>
  </si>
  <si>
    <t>ВСЕГО:</t>
  </si>
  <si>
    <t>Дети до 2-х лет</t>
  </si>
  <si>
    <t>Беременные женщины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</si>
  <si>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</si>
  <si>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</si>
  <si>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</si>
  <si>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</si>
  <si>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</si>
  <si>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</si>
  <si>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90 лет</t>
  </si>
  <si>
    <t>95 лет</t>
  </si>
  <si>
    <t>100 и более</t>
  </si>
  <si>
    <t>всего</t>
  </si>
  <si>
    <t xml:space="preserve">Жертвы политических репрессий </t>
  </si>
  <si>
    <t xml:space="preserve">Ветераны труда </t>
  </si>
  <si>
    <t>в том числе:</t>
  </si>
  <si>
    <t>Информация о количестве  инвалидов боевых действий,  состоящих на учете</t>
  </si>
  <si>
    <t>ВСЕГО ИБД</t>
  </si>
  <si>
    <t>1 группа инвалидности</t>
  </si>
  <si>
    <t>2 группа инвалидности</t>
  </si>
  <si>
    <t>3 группа инвалидности</t>
  </si>
  <si>
    <t>Родители и вдовы ИБД</t>
  </si>
  <si>
    <t>Родители и вдовы ОВД</t>
  </si>
  <si>
    <t xml:space="preserve"> ИНФОРМАЦИЯ о получателях ежемесячной денежной выплаты инвалидам с детства I и II групп</t>
  </si>
  <si>
    <t>Инвалиды I группы (18-23)</t>
  </si>
  <si>
    <t>Инвалиды II группы (18-23)</t>
  </si>
  <si>
    <t>Инвалиды по зрению I группы</t>
  </si>
  <si>
    <t>Инвалиды по зрению II группы</t>
  </si>
  <si>
    <t>приобретение (строительство, газификация)  жилого помещения</t>
  </si>
  <si>
    <t xml:space="preserve">12 детей </t>
  </si>
  <si>
    <t xml:space="preserve">11 детей </t>
  </si>
  <si>
    <t xml:space="preserve">10 детей </t>
  </si>
  <si>
    <t xml:space="preserve">9 детей </t>
  </si>
  <si>
    <t xml:space="preserve">8 детей </t>
  </si>
  <si>
    <t xml:space="preserve">7 детей </t>
  </si>
  <si>
    <t>6 детей</t>
  </si>
  <si>
    <t>5 детей</t>
  </si>
  <si>
    <t>4 детей</t>
  </si>
  <si>
    <t>3 детей</t>
  </si>
  <si>
    <t>Всего детей</t>
  </si>
  <si>
    <t>в том числе семей, имеющие несовершеннолетних детей</t>
  </si>
  <si>
    <t>Всего семей</t>
  </si>
  <si>
    <t>М (3гр.)</t>
  </si>
  <si>
    <t xml:space="preserve">М (2гр.) </t>
  </si>
  <si>
    <t>Ж (3гр.)</t>
  </si>
  <si>
    <t>Ж (2гр.)</t>
  </si>
  <si>
    <t>ребенок-инвалид</t>
  </si>
  <si>
    <t>3 группа</t>
  </si>
  <si>
    <t>2 группа</t>
  </si>
  <si>
    <t>1 группа</t>
  </si>
  <si>
    <t>Инвалиды взрослые (старше 18 лет)</t>
  </si>
  <si>
    <t>Инвалиды (по группе инвалидности)</t>
  </si>
  <si>
    <t>Примечание:  Человек  учитывается один раз по более приоритетной категории.</t>
  </si>
  <si>
    <t>не суммируется с другими показателями</t>
  </si>
  <si>
    <t>8=(9+10)</t>
  </si>
  <si>
    <t>5=(6+7)</t>
  </si>
  <si>
    <t>без инв.</t>
  </si>
  <si>
    <t xml:space="preserve"> инв.</t>
  </si>
  <si>
    <t>Проживавшие менее 4 месяцев в Ленинграде</t>
  </si>
  <si>
    <t>труженики тыла</t>
  </si>
  <si>
    <t>ЖБЛ</t>
  </si>
  <si>
    <t xml:space="preserve">  участники ВОВ </t>
  </si>
  <si>
    <t xml:space="preserve">         Инвалиды ВОВ </t>
  </si>
  <si>
    <t xml:space="preserve"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 </t>
  </si>
  <si>
    <t xml:space="preserve">Приобретение сельхоз животных, сельхоз техники
усл. </t>
  </si>
  <si>
    <t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</t>
  </si>
  <si>
    <t>Годовая компенсация расходов на топливо и баллонный газ и транспортных услуг по их доставке участникам СВО и членам их семей</t>
  </si>
  <si>
    <t xml:space="preserve">14 детей </t>
  </si>
  <si>
    <t>Ежегод. выплата на приобрет. одежды и шк.-письм. принадлежностей многодетным, чел. (детей)</t>
  </si>
  <si>
    <t>Оплата санаторно-курортных путевок по медицинским показаниям 
усл.</t>
  </si>
  <si>
    <t>Улучшение жилищных условий всего</t>
  </si>
  <si>
    <t>Численность заявителей</t>
  </si>
  <si>
    <t xml:space="preserve"> * Общее количество получателей, включая граждан, получающих выплаты непосредственно в ЛОГКУ "Центр социальной защиты населения"</t>
  </si>
  <si>
    <t>Лица, награжденные знаком "Житель осажденного Севастополя"</t>
  </si>
  <si>
    <t>Лица, награжденные знаком "Житель осажденного Сталинграда"</t>
  </si>
  <si>
    <t>3=(4+5+8+11+12+13+16)</t>
  </si>
  <si>
    <t>13=(14+15)</t>
  </si>
  <si>
    <t>Количество граждан, получивших различные меры социальной поддержки в 2024 году (накопительно)</t>
  </si>
  <si>
    <t>Получеение проф. образования, проф. обучения и доп. проф. образования</t>
  </si>
  <si>
    <r>
      <t>гсп-соцконтракт-единовременная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</si>
  <si>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ЕДВ на оплату ТКО</t>
    </r>
    <r>
      <rPr>
        <b/>
        <sz val="12"/>
        <color theme="1"/>
        <rFont val="Times New Roman"/>
        <family val="1"/>
        <charset val="204"/>
      </rPr>
      <t xml:space="preserve">   </t>
    </r>
  </si>
  <si>
    <r>
      <t>гсп-соцконтракт-ежемесячно</t>
    </r>
    <r>
      <rPr>
        <b/>
        <sz val="12"/>
        <color rgb="FFFF0000"/>
        <rFont val="Times New Roman"/>
        <family val="1"/>
        <charset val="204"/>
      </rPr>
      <t/>
    </r>
  </si>
  <si>
    <t>Ремонт жилого помещения (домовладения)</t>
  </si>
  <si>
    <t>67</t>
  </si>
  <si>
    <t>23</t>
  </si>
  <si>
    <t>88</t>
  </si>
  <si>
    <t>43</t>
  </si>
  <si>
    <t>34</t>
  </si>
  <si>
    <t>22</t>
  </si>
  <si>
    <t>28</t>
  </si>
  <si>
    <t>97</t>
  </si>
  <si>
    <t>61</t>
  </si>
  <si>
    <t>44</t>
  </si>
  <si>
    <t>38</t>
  </si>
  <si>
    <t>57</t>
  </si>
  <si>
    <t>заявителей</t>
  </si>
  <si>
    <t>95</t>
  </si>
  <si>
    <t>40</t>
  </si>
  <si>
    <t>109</t>
  </si>
  <si>
    <t>33</t>
  </si>
  <si>
    <t>89</t>
  </si>
  <si>
    <t>58</t>
  </si>
  <si>
    <t>63</t>
  </si>
  <si>
    <t>30</t>
  </si>
  <si>
    <t>60</t>
  </si>
  <si>
    <t>48</t>
  </si>
  <si>
    <t>81</t>
  </si>
  <si>
    <t>21</t>
  </si>
  <si>
    <t>в том числе, получатели выплат:</t>
  </si>
  <si>
    <t>42</t>
  </si>
  <si>
    <t>54</t>
  </si>
  <si>
    <t>49</t>
  </si>
  <si>
    <t>25</t>
  </si>
  <si>
    <t>24</t>
  </si>
  <si>
    <t>79</t>
  </si>
  <si>
    <t>90</t>
  </si>
  <si>
    <t>19</t>
  </si>
  <si>
    <t>27</t>
  </si>
  <si>
    <t>85</t>
  </si>
  <si>
    <t>141</t>
  </si>
  <si>
    <t>66</t>
  </si>
  <si>
    <t>68</t>
  </si>
  <si>
    <t>1022</t>
  </si>
  <si>
    <t>161</t>
  </si>
  <si>
    <t>53</t>
  </si>
  <si>
    <t>36</t>
  </si>
  <si>
    <r>
      <rPr>
        <b/>
        <sz val="12"/>
        <color rgb="FF000000"/>
        <rFont val="Times New Roman"/>
      </rPr>
      <t xml:space="preserve">Сведения о назначении и выплате пособия на ребенка (1-пособие) </t>
    </r>
    <r>
      <rPr>
        <b/>
        <sz val="12"/>
        <color rgb="FF000000"/>
        <rFont val="Times New Roman"/>
      </rPr>
      <t xml:space="preserve">
</t>
    </r>
  </si>
  <si>
    <t>Количество получателей в 2025 году (накопительно)</t>
  </si>
  <si>
    <t>Количество  получателей в 2025 году (накопительно)</t>
  </si>
  <si>
    <t>за 2025 год</t>
  </si>
  <si>
    <t>111</t>
  </si>
  <si>
    <t>Количество граждан, получивших меру социальной поддержки по замене газового оборудования (сертификат) в 2025 году (накопительно)</t>
  </si>
  <si>
    <t>Количество получателей накопительно 
в 2025 году</t>
  </si>
  <si>
    <t>Количество получателей накопительно  в 2025</t>
  </si>
  <si>
    <t>Количество получателей    накопительно в 2025</t>
  </si>
  <si>
    <r>
      <t>Численность за 2025 г.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</si>
  <si>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32</t>
  </si>
  <si>
    <t>39</t>
  </si>
  <si>
    <t>91</t>
  </si>
  <si>
    <t>52</t>
  </si>
  <si>
    <t>64</t>
  </si>
  <si>
    <t>50</t>
  </si>
  <si>
    <r>
      <t xml:space="preserve">Численность получателей ежемесячной денежной выплаты 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01.01.2025</t>
    </r>
  </si>
  <si>
    <t>Численность получателй АППГ (с 01.01.2024)</t>
  </si>
  <si>
    <r>
      <t xml:space="preserve">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01.01.2025</t>
    </r>
  </si>
  <si>
    <t>АППГ (с 01.01.2024)</t>
  </si>
  <si>
    <r>
      <t>ВСЕГО граждан, которым назначена выплата в 2025 году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</si>
  <si>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ежегодные за 2025 (накопительно)</t>
  </si>
  <si>
    <t>Количество получателей  накопительно в  2025 году</t>
  </si>
  <si>
    <t>Нарастающим итогом с начала 2025 года</t>
  </si>
  <si>
    <t>56</t>
  </si>
  <si>
    <t>92</t>
  </si>
  <si>
    <t>накопительно в 2025 г. 
детей   (чел.)</t>
  </si>
  <si>
    <t>94</t>
  </si>
  <si>
    <t xml:space="preserve">Накопительно за 2025 год </t>
  </si>
  <si>
    <t>127</t>
  </si>
  <si>
    <t>ежегодные выплаты (накопительно за 2025 год)</t>
  </si>
  <si>
    <t>144</t>
  </si>
  <si>
    <t>140</t>
  </si>
  <si>
    <t>78</t>
  </si>
  <si>
    <t>80</t>
  </si>
  <si>
    <t>Сосновоборский</t>
  </si>
  <si>
    <t>несовершеннолетние
узники</t>
  </si>
  <si>
    <t>Дети войны</t>
  </si>
  <si>
    <t>Вдовы</t>
  </si>
  <si>
    <t>Женщины</t>
  </si>
  <si>
    <t>Мужчины</t>
  </si>
  <si>
    <t>трудоспособные (3,2 гр.)
Ж (до 58лет),М (до 63 лет)</t>
  </si>
  <si>
    <t>289</t>
  </si>
  <si>
    <t>417</t>
  </si>
  <si>
    <t>20</t>
  </si>
  <si>
    <t>278</t>
  </si>
  <si>
    <t>362</t>
  </si>
  <si>
    <t>112</t>
  </si>
  <si>
    <t>166</t>
  </si>
  <si>
    <t>110</t>
  </si>
  <si>
    <t>457</t>
  </si>
  <si>
    <t>223</t>
  </si>
  <si>
    <t>108</t>
  </si>
  <si>
    <t>178</t>
  </si>
  <si>
    <t>180</t>
  </si>
  <si>
    <t>1292</t>
  </si>
  <si>
    <t>29</t>
  </si>
  <si>
    <t>313</t>
  </si>
  <si>
    <t>82</t>
  </si>
  <si>
    <t>124</t>
  </si>
  <si>
    <t>125</t>
  </si>
  <si>
    <t>55</t>
  </si>
  <si>
    <t>26</t>
  </si>
  <si>
    <t>59</t>
  </si>
  <si>
    <t>46</t>
  </si>
  <si>
    <r>
      <t>Численность за 2025 г. (</t>
    </r>
    <r>
      <rPr>
        <b/>
        <u/>
        <sz val="14"/>
        <color theme="0"/>
        <rFont val="Times New Roman"/>
        <family val="1"/>
        <charset val="204"/>
      </rPr>
      <t>накопительно</t>
    </r>
    <r>
      <rPr>
        <b/>
        <sz val="14"/>
        <color theme="0"/>
        <rFont val="Times New Roman"/>
        <family val="1"/>
        <charset val="204"/>
      </rPr>
      <t>)</t>
    </r>
  </si>
  <si>
    <t>83</t>
  </si>
  <si>
    <t>84</t>
  </si>
  <si>
    <t>139</t>
  </si>
  <si>
    <t>4081</t>
  </si>
  <si>
    <t>399</t>
  </si>
  <si>
    <t>251</t>
  </si>
  <si>
    <t>182</t>
  </si>
  <si>
    <t>132</t>
  </si>
  <si>
    <t>158</t>
  </si>
  <si>
    <t>159</t>
  </si>
  <si>
    <t>213</t>
  </si>
  <si>
    <t>113</t>
  </si>
  <si>
    <t>232</t>
  </si>
  <si>
    <t>234</t>
  </si>
  <si>
    <t>3024</t>
  </si>
  <si>
    <t>183</t>
  </si>
  <si>
    <t>41</t>
  </si>
  <si>
    <t>единовременные за 2025 (накопительно)</t>
  </si>
  <si>
    <t>1483</t>
  </si>
  <si>
    <t>427</t>
  </si>
  <si>
    <t>114</t>
  </si>
  <si>
    <t>273</t>
  </si>
  <si>
    <t>425</t>
  </si>
  <si>
    <t>255</t>
  </si>
  <si>
    <t>105</t>
  </si>
  <si>
    <t>337</t>
  </si>
  <si>
    <t>316</t>
  </si>
  <si>
    <t>163</t>
  </si>
  <si>
    <t>241</t>
  </si>
  <si>
    <t>384</t>
  </si>
  <si>
    <t>1118</t>
  </si>
  <si>
    <t>581</t>
  </si>
  <si>
    <t>238</t>
  </si>
  <si>
    <t>356</t>
  </si>
  <si>
    <t>37</t>
  </si>
  <si>
    <t>73</t>
  </si>
  <si>
    <t>65</t>
  </si>
  <si>
    <t>69</t>
  </si>
  <si>
    <t>35</t>
  </si>
  <si>
    <t>259</t>
  </si>
  <si>
    <t>171</t>
  </si>
  <si>
    <t>31</t>
  </si>
  <si>
    <t>100</t>
  </si>
  <si>
    <t>121</t>
  </si>
  <si>
    <t>77</t>
  </si>
  <si>
    <t>99</t>
  </si>
  <si>
    <t>208</t>
  </si>
  <si>
    <t>233</t>
  </si>
  <si>
    <t>269</t>
  </si>
  <si>
    <t>72</t>
  </si>
  <si>
    <t>1215</t>
  </si>
  <si>
    <t>71</t>
  </si>
  <si>
    <t>149</t>
  </si>
  <si>
    <t>226</t>
  </si>
  <si>
    <t>151</t>
  </si>
  <si>
    <t>117</t>
  </si>
  <si>
    <t>249</t>
  </si>
  <si>
    <t>387</t>
  </si>
  <si>
    <t>339</t>
  </si>
  <si>
    <t>129</t>
  </si>
  <si>
    <t>323</t>
  </si>
  <si>
    <t>292</t>
  </si>
  <si>
    <t>70</t>
  </si>
  <si>
    <t>145</t>
  </si>
  <si>
    <t>147</t>
  </si>
  <si>
    <t>347</t>
  </si>
  <si>
    <t>146</t>
  </si>
  <si>
    <t>Информация о количестве  ветеранов  Великой Отечественной войны 1941-1945 годов,
состоящих на учете в БД АИС "Социальная защита", по состоянию на 01.04.2025 года</t>
  </si>
  <si>
    <t>Сведения о количестве инвалидов
по учету АИС "Социальная защита" по состоянию на 01.04.2025 года</t>
  </si>
  <si>
    <t>Информация о получателях
ежемесячной денежной компенсации многодетным семьям, проживающим в Ленинградской области
по состоянию на 01.04.2025</t>
  </si>
  <si>
    <t>Численность получателей за март 2025 года (семей)</t>
  </si>
  <si>
    <t>Численность детей за март 2025 года, чел.</t>
  </si>
  <si>
    <t>Количество семей в 2025 году (накопительно по выплате)</t>
  </si>
  <si>
    <t>Численность детей в 2025 году
(накопительно по выплате), чел.</t>
  </si>
  <si>
    <t>Количество членов семьи в 2025 году (накопительно по выплате), чел.</t>
  </si>
  <si>
    <t>Сведения о численности многодетных семей,
проживающих на территории Ленинградской области и зарегистрированных в БД АИС «Соцзащита»
по состоянию на 01.04.2025 года</t>
  </si>
  <si>
    <t>Информация о получателях единовременной социальной выплаты гражданам, постоянно проживающим в ЛО, 
в связи с юбилейными днями рождения на 01.04.2025</t>
  </si>
  <si>
    <t>Количество получателей за март 2025 года</t>
  </si>
  <si>
    <t>Информация о получателях федеральной ежемесячной денежной компенсации за расходы по коммунальным услугам на 01.04.2025</t>
  </si>
  <si>
    <t>Количество получателей 
за март 2025 года</t>
  </si>
  <si>
    <t>846</t>
  </si>
  <si>
    <t>2624</t>
  </si>
  <si>
    <t>639</t>
  </si>
  <si>
    <t>2705</t>
  </si>
  <si>
    <t>1775</t>
  </si>
  <si>
    <t>6168</t>
  </si>
  <si>
    <t>1642</t>
  </si>
  <si>
    <t>21319</t>
  </si>
  <si>
    <t>3405</t>
  </si>
  <si>
    <t>13257</t>
  </si>
  <si>
    <t>2535</t>
  </si>
  <si>
    <t>12970</t>
  </si>
  <si>
    <t>1001</t>
  </si>
  <si>
    <t>5150</t>
  </si>
  <si>
    <t>593</t>
  </si>
  <si>
    <t>3222</t>
  </si>
  <si>
    <t>1323</t>
  </si>
  <si>
    <t>5859</t>
  </si>
  <si>
    <t>452</t>
  </si>
  <si>
    <t>1997</t>
  </si>
  <si>
    <t>769</t>
  </si>
  <si>
    <t>4036</t>
  </si>
  <si>
    <t>4947</t>
  </si>
  <si>
    <t>748</t>
  </si>
  <si>
    <t>2305</t>
  </si>
  <si>
    <t>957</t>
  </si>
  <si>
    <t>3876</t>
  </si>
  <si>
    <t>880</t>
  </si>
  <si>
    <t>3454</t>
  </si>
  <si>
    <t>368</t>
  </si>
  <si>
    <t>3103</t>
  </si>
  <si>
    <t>1059</t>
  </si>
  <si>
    <t>4741</t>
  </si>
  <si>
    <t>1032</t>
  </si>
  <si>
    <t>7357</t>
  </si>
  <si>
    <t>21316</t>
  </si>
  <si>
    <t>109083</t>
  </si>
  <si>
    <t>Информация о получателях субсидий на оплату жилого помещения и коммунальных услуг на 01.04.2025</t>
  </si>
  <si>
    <t>в марте 2025 года</t>
  </si>
  <si>
    <t>116</t>
  </si>
  <si>
    <t>833</t>
  </si>
  <si>
    <t>481</t>
  </si>
  <si>
    <t>87</t>
  </si>
  <si>
    <t>227</t>
  </si>
  <si>
    <t>186</t>
  </si>
  <si>
    <t>501</t>
  </si>
  <si>
    <t>379</t>
  </si>
  <si>
    <t>4674</t>
  </si>
  <si>
    <t>Информация о получателях региональной социальной доплаты к пенсии на 01.04.2025</t>
  </si>
  <si>
    <t>Информация о получателях ежемесячной денежной компенсации за расходы по коммунальным услугам из средств Областного бюджета на 01.04.2025</t>
  </si>
  <si>
    <t>Количество актуальных получателей по БД за март 2025</t>
  </si>
  <si>
    <t>Количество актуальных получателей по БД  за март 2025</t>
  </si>
  <si>
    <t>2887</t>
  </si>
  <si>
    <t>2937</t>
  </si>
  <si>
    <t>1665</t>
  </si>
  <si>
    <t>1683</t>
  </si>
  <si>
    <t>4135</t>
  </si>
  <si>
    <t>4194</t>
  </si>
  <si>
    <t>310</t>
  </si>
  <si>
    <t>321</t>
  </si>
  <si>
    <t>17847</t>
  </si>
  <si>
    <t>18023</t>
  </si>
  <si>
    <t>7565</t>
  </si>
  <si>
    <t>7637</t>
  </si>
  <si>
    <t>12193</t>
  </si>
  <si>
    <t>12351</t>
  </si>
  <si>
    <t>3840</t>
  </si>
  <si>
    <t>3880</t>
  </si>
  <si>
    <t>4020</t>
  </si>
  <si>
    <t>4797</t>
  </si>
  <si>
    <t>4860</t>
  </si>
  <si>
    <t>1497</t>
  </si>
  <si>
    <t>3455</t>
  </si>
  <si>
    <t>3487</t>
  </si>
  <si>
    <t>3735</t>
  </si>
  <si>
    <t>3789</t>
  </si>
  <si>
    <t>1988</t>
  </si>
  <si>
    <t>2009</t>
  </si>
  <si>
    <t>2950</t>
  </si>
  <si>
    <t>2981</t>
  </si>
  <si>
    <t>2158</t>
  </si>
  <si>
    <t>2189</t>
  </si>
  <si>
    <t>8376</t>
  </si>
  <si>
    <t>8443</t>
  </si>
  <si>
    <t>3824</t>
  </si>
  <si>
    <t>3875</t>
  </si>
  <si>
    <t>5531</t>
  </si>
  <si>
    <t>5593</t>
  </si>
  <si>
    <t>1099</t>
  </si>
  <si>
    <t>1121</t>
  </si>
  <si>
    <t>92449</t>
  </si>
  <si>
    <t>93503</t>
  </si>
  <si>
    <t>75</t>
  </si>
  <si>
    <t xml:space="preserve"> ИНФОРМАЦИЯ о получателях ежемесячной компенсации на питание беременным женщинам и детям в возрасте до 3-х лет
по состоянию на 01.04.2025 года (за март 2025 г.)</t>
  </si>
  <si>
    <t>Численность получателей ежемесячной денежной выплаты на ребенка, которому не выдано направление в муниципальную образовательную организацию, реализующую образовательную программу дошкольного образования 
с 01.03.2025 по 31.03.2025</t>
  </si>
  <si>
    <t>Численность получателей ежемесячной денежной выплаты  отчетный месяц    март 2025</t>
  </si>
  <si>
    <t>Численность получателей АППГ (март2024)</t>
  </si>
  <si>
    <r>
      <t xml:space="preserve"> Отчетный месяц 
март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 2025</t>
    </r>
  </si>
  <si>
    <t>АППГ  (март 2024)</t>
  </si>
  <si>
    <t>Информация о получателях ежемесячной денежной выплаты отдельным категориям граждан, проживающих в Ленинградской области на 01.04.2025</t>
  </si>
  <si>
    <t>за март 2025 года</t>
  </si>
  <si>
    <t>Информация об использовании средств регионального материнского капитала 
на 01.04.2025</t>
  </si>
  <si>
    <t>526</t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</si>
  <si>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граждан, получающих некоторые меры соцподдержки по состоянию на 01.04.2025</t>
    </r>
  </si>
  <si>
    <t>ежемесячные за март 2025 года</t>
  </si>
  <si>
    <t>1768</t>
  </si>
  <si>
    <t>1195</t>
  </si>
  <si>
    <t>841</t>
  </si>
  <si>
    <t>782</t>
  </si>
  <si>
    <t>524</t>
  </si>
  <si>
    <t>307</t>
  </si>
  <si>
    <t>2224</t>
  </si>
  <si>
    <t>2241</t>
  </si>
  <si>
    <t>789</t>
  </si>
  <si>
    <t>5137</t>
  </si>
  <si>
    <t>3864</t>
  </si>
  <si>
    <t>1168</t>
  </si>
  <si>
    <t>4567</t>
  </si>
  <si>
    <t>3116</t>
  </si>
  <si>
    <t>1438</t>
  </si>
  <si>
    <t>5712</t>
  </si>
  <si>
    <t>4417</t>
  </si>
  <si>
    <t>1689</t>
  </si>
  <si>
    <t>2341</t>
  </si>
  <si>
    <t>1946</t>
  </si>
  <si>
    <t>1046</t>
  </si>
  <si>
    <t>2317</t>
  </si>
  <si>
    <t>1491</t>
  </si>
  <si>
    <t>2299</t>
  </si>
  <si>
    <t>1662</t>
  </si>
  <si>
    <t>806</t>
  </si>
  <si>
    <t>730</t>
  </si>
  <si>
    <t>383</t>
  </si>
  <si>
    <t>1186</t>
  </si>
  <si>
    <t>1684</t>
  </si>
  <si>
    <t>404</t>
  </si>
  <si>
    <t>1871</t>
  </si>
  <si>
    <t>1694</t>
  </si>
  <si>
    <t>623</t>
  </si>
  <si>
    <t>1102</t>
  </si>
  <si>
    <t>577</t>
  </si>
  <si>
    <t>1535</t>
  </si>
  <si>
    <t>505</t>
  </si>
  <si>
    <t>1489</t>
  </si>
  <si>
    <t>1085</t>
  </si>
  <si>
    <t>2588</t>
  </si>
  <si>
    <t>713</t>
  </si>
  <si>
    <t>342</t>
  </si>
  <si>
    <t>2822</t>
  </si>
  <si>
    <t>1537</t>
  </si>
  <si>
    <t>1503</t>
  </si>
  <si>
    <t>2235</t>
  </si>
  <si>
    <t>2215</t>
  </si>
  <si>
    <t>699</t>
  </si>
  <si>
    <t>43412</t>
  </si>
  <si>
    <t>32192</t>
  </si>
  <si>
    <t>14853</t>
  </si>
  <si>
    <t>на 01.04.2025 (за март 2025 г.)</t>
  </si>
  <si>
    <t>542</t>
  </si>
  <si>
    <t xml:space="preserve"> в БД АИС "Социальная защита" по состоянию  на  01.04.2025</t>
  </si>
  <si>
    <t>Информация о численности граждан, получающих некоторые меры соцподдержки по состоянию 
на 01.04.2025</t>
  </si>
  <si>
    <t>431</t>
  </si>
  <si>
    <t>167</t>
  </si>
  <si>
    <t>274</t>
  </si>
  <si>
    <t>230</t>
  </si>
  <si>
    <t>540</t>
  </si>
  <si>
    <t>211</t>
  </si>
  <si>
    <t>767</t>
  </si>
  <si>
    <t>422</t>
  </si>
  <si>
    <t>892</t>
  </si>
  <si>
    <t>428</t>
  </si>
  <si>
    <t>390</t>
  </si>
  <si>
    <t>248</t>
  </si>
  <si>
    <t>156</t>
  </si>
  <si>
    <t>282</t>
  </si>
  <si>
    <t>106</t>
  </si>
  <si>
    <t>541</t>
  </si>
  <si>
    <t>258</t>
  </si>
  <si>
    <t>179</t>
  </si>
  <si>
    <t>7570</t>
  </si>
  <si>
    <t>4632</t>
  </si>
  <si>
    <t>412</t>
  </si>
  <si>
    <t>Сведения о количестве специалистов сельской местности, в разрезе муниципальных образований Ленинградской области, по БД "Социальная защита" за март 2025 г.</t>
  </si>
  <si>
    <t>382</t>
  </si>
  <si>
    <t>529</t>
  </si>
  <si>
    <t>443</t>
  </si>
  <si>
    <t>1346</t>
  </si>
  <si>
    <t>1458</t>
  </si>
  <si>
    <t>1096</t>
  </si>
  <si>
    <t>1159</t>
  </si>
  <si>
    <t>1481</t>
  </si>
  <si>
    <t>1538</t>
  </si>
  <si>
    <t>315</t>
  </si>
  <si>
    <t>328</t>
  </si>
  <si>
    <t>568</t>
  </si>
  <si>
    <t>589</t>
  </si>
  <si>
    <t>863</t>
  </si>
  <si>
    <t>899</t>
  </si>
  <si>
    <t>493</t>
  </si>
  <si>
    <t>511</t>
  </si>
  <si>
    <t>746</t>
  </si>
  <si>
    <t>788</t>
  </si>
  <si>
    <t>122</t>
  </si>
  <si>
    <t>287</t>
  </si>
  <si>
    <t>449</t>
  </si>
  <si>
    <t>9887</t>
  </si>
  <si>
    <t>10422</t>
  </si>
  <si>
    <r>
      <t>Информация об оказании некоторых мер социальной поддержки из средств областного бюджета  </t>
    </r>
    <r>
      <rPr>
        <b/>
        <u/>
        <sz val="14"/>
        <rFont val="Times New Roman"/>
        <family val="1"/>
        <charset val="204"/>
      </rPr>
      <t>за  2025</t>
    </r>
    <r>
      <rPr>
        <b/>
        <sz val="14"/>
        <rFont val="Times New Roman"/>
        <family val="1"/>
        <charset val="204"/>
      </rPr>
      <t xml:space="preserve"> год (численность нарастающим итогом) по состоянию БД "Социальная защита" на 01.04.2025 </t>
    </r>
  </si>
  <si>
    <t>76</t>
  </si>
  <si>
    <t>173</t>
  </si>
  <si>
    <t>86</t>
  </si>
  <si>
    <t>271</t>
  </si>
  <si>
    <t>135</t>
  </si>
  <si>
    <t>138</t>
  </si>
  <si>
    <t>385</t>
  </si>
  <si>
    <t>133</t>
  </si>
  <si>
    <t>62</t>
  </si>
  <si>
    <t>421</t>
  </si>
  <si>
    <t>175</t>
  </si>
  <si>
    <t>522</t>
  </si>
  <si>
    <t>325</t>
  </si>
  <si>
    <t>174</t>
  </si>
  <si>
    <t>277</t>
  </si>
  <si>
    <t>134</t>
  </si>
  <si>
    <t>181</t>
  </si>
  <si>
    <t>338</t>
  </si>
  <si>
    <t>235</t>
  </si>
  <si>
    <t>1650</t>
  </si>
  <si>
    <t>1672</t>
  </si>
  <si>
    <t>1026</t>
  </si>
  <si>
    <t>1995</t>
  </si>
  <si>
    <t>5013</t>
  </si>
  <si>
    <t>Ежемесячный отчет по предоставлению ежемесячной денежной выплаты семьям при рождении (усыновлении/удочерении) третьего ребенка и последующих детей 
за март 2025 года</t>
  </si>
  <si>
    <t>204</t>
  </si>
  <si>
    <t>267</t>
  </si>
  <si>
    <t>115</t>
  </si>
  <si>
    <t>952</t>
  </si>
  <si>
    <t>968</t>
  </si>
  <si>
    <t>1208</t>
  </si>
  <si>
    <t>на 01.04.2025</t>
  </si>
  <si>
    <t>в марте 2025
детей   (чел.)</t>
  </si>
  <si>
    <t>Информация о получателях ежемесячного пособия на приобретение товаров детского ассортимента и продуктов детского питания                      на 01 апреля 2025 г.</t>
  </si>
  <si>
    <t>Начислено в марте</t>
  </si>
  <si>
    <t>224</t>
  </si>
  <si>
    <t>172</t>
  </si>
  <si>
    <t>266</t>
  </si>
  <si>
    <t>231</t>
  </si>
  <si>
    <t>275</t>
  </si>
  <si>
    <t>416</t>
  </si>
  <si>
    <t>603</t>
  </si>
  <si>
    <t>225</t>
  </si>
  <si>
    <t>324</t>
  </si>
  <si>
    <t>434</t>
  </si>
  <si>
    <t>332</t>
  </si>
  <si>
    <t>528</t>
  </si>
  <si>
    <t>622</t>
  </si>
  <si>
    <t>207</t>
  </si>
  <si>
    <t>190</t>
  </si>
  <si>
    <t>157</t>
  </si>
  <si>
    <t>120</t>
  </si>
  <si>
    <t>193</t>
  </si>
  <si>
    <t>371</t>
  </si>
  <si>
    <t>359</t>
  </si>
  <si>
    <t>177</t>
  </si>
  <si>
    <t>254</t>
  </si>
  <si>
    <t>2651</t>
  </si>
  <si>
    <t>4068</t>
  </si>
  <si>
    <t>3270</t>
  </si>
  <si>
    <t>5043</t>
  </si>
  <si>
    <t>Информация о численности детей с хроническими заболеваниями, получающих некоторые меры соцподдержки                                         по состоянию на 01.04.2025</t>
  </si>
  <si>
    <t xml:space="preserve">ребенок-инвалид с особыми потребностями начислено в марте 2025 </t>
  </si>
  <si>
    <t>ребенок, страдающий заболеванием врожденный буллезный эпидермолиз в марте 2025</t>
  </si>
  <si>
    <t>ребенок без инвалидности, с заболеванием -  инсулинозависимый сахарный диабет                в марте 2025</t>
  </si>
  <si>
    <t>331</t>
  </si>
  <si>
    <t>215</t>
  </si>
  <si>
    <t>101</t>
  </si>
  <si>
    <t>1971</t>
  </si>
  <si>
    <t>2028</t>
  </si>
  <si>
    <t>Март 2025
ЛОГКУ "Центр социальной защиты населения"</t>
  </si>
  <si>
    <t>Информация об использовании средств регионального материнского капитала на первого ребенка
на 01.04.2025</t>
  </si>
  <si>
    <t>Приобретение транспортного средства (в том числе погашение основного долга и уплаты процентов по кредиту (займу) на приобретение транспортного средства)</t>
  </si>
  <si>
    <t>Информация об использовании средств регионального материнского капитала на второго ребенка
на 01.04.2025</t>
  </si>
  <si>
    <t>Получение медицинских услуг ребенком (детьми), оказываемых сверх услуг, предусмотренных Федеральным законом, в том числе приобретение дорогостоящих лекарственных препаратов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</si>
</sst>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 &quot;[$руб.-419];[Red]&quot;-&quot;#,##0.00&quot; &quot;[$руб.-419]"/>
    <numFmt numFmtId="165" formatCode="_-* #,##0\ _₽_-;\-* #,##0\ _₽_-;_-* &quot;-&quot;??\ _₽_-;_-@_-"/>
  </numFmts>
  <fonts count="1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indexed="62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Arial Cyr"/>
      <family val="2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 Cyr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charset val="1"/>
    </font>
    <font>
      <b/>
      <sz val="12"/>
      <color rgb="FF000000"/>
      <name val="Times New Roman"/>
    </font>
    <font>
      <b/>
      <sz val="9"/>
      <color rgb="FF000000"/>
      <name val="Times New Roman"/>
      <charset val="1"/>
    </font>
    <font>
      <sz val="9"/>
      <color rgb="FF000000"/>
      <name val="Times New Roman"/>
      <charset val="1"/>
    </font>
    <font>
      <b/>
      <sz val="14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u/>
      <sz val="14"/>
      <color theme="0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rgb="FF54AFC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7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9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6" fillId="4" borderId="0"/>
    <xf numFmtId="0" fontId="5" fillId="5" borderId="0" applyNumberFormat="0" applyBorder="0" applyAlignment="0" applyProtection="0"/>
    <xf numFmtId="0" fontId="6" fillId="6" borderId="0"/>
    <xf numFmtId="0" fontId="5" fillId="7" borderId="0" applyNumberFormat="0" applyBorder="0" applyAlignment="0" applyProtection="0"/>
    <xf numFmtId="0" fontId="6" fillId="8" borderId="0"/>
    <xf numFmtId="0" fontId="5" fillId="9" borderId="0" applyNumberFormat="0" applyBorder="0" applyAlignment="0" applyProtection="0"/>
    <xf numFmtId="0" fontId="6" fillId="10" borderId="0"/>
    <xf numFmtId="0" fontId="5" fillId="11" borderId="0" applyNumberFormat="0" applyBorder="0" applyAlignment="0" applyProtection="0"/>
    <xf numFmtId="0" fontId="6" fillId="12" borderId="0"/>
    <xf numFmtId="0" fontId="5" fillId="13" borderId="0" applyNumberFormat="0" applyBorder="0" applyAlignment="0" applyProtection="0"/>
    <xf numFmtId="0" fontId="6" fillId="14" borderId="0"/>
    <xf numFmtId="0" fontId="5" fillId="15" borderId="0" applyNumberFormat="0" applyBorder="0" applyAlignment="0" applyProtection="0"/>
    <xf numFmtId="0" fontId="6" fillId="16" borderId="0"/>
    <xf numFmtId="0" fontId="5" fillId="17" borderId="0" applyNumberFormat="0" applyBorder="0" applyAlignment="0" applyProtection="0"/>
    <xf numFmtId="0" fontId="6" fillId="18" borderId="0"/>
    <xf numFmtId="0" fontId="5" fillId="19" borderId="0" applyNumberFormat="0" applyBorder="0" applyAlignment="0" applyProtection="0"/>
    <xf numFmtId="0" fontId="6" fillId="20" borderId="0"/>
    <xf numFmtId="0" fontId="5" fillId="9" borderId="0" applyNumberFormat="0" applyBorder="0" applyAlignment="0" applyProtection="0"/>
    <xf numFmtId="0" fontId="6" fillId="10" borderId="0"/>
    <xf numFmtId="0" fontId="5" fillId="15" borderId="0" applyNumberFormat="0" applyBorder="0" applyAlignment="0" applyProtection="0"/>
    <xf numFmtId="0" fontId="6" fillId="16" borderId="0"/>
    <xf numFmtId="0" fontId="5" fillId="21" borderId="0" applyNumberFormat="0" applyBorder="0" applyAlignment="0" applyProtection="0"/>
    <xf numFmtId="0" fontId="6" fillId="22" borderId="0"/>
    <xf numFmtId="0" fontId="7" fillId="23" borderId="0" applyNumberFormat="0" applyBorder="0" applyAlignment="0" applyProtection="0"/>
    <xf numFmtId="0" fontId="8" fillId="24" borderId="0"/>
    <xf numFmtId="0" fontId="7" fillId="17" borderId="0" applyNumberFormat="0" applyBorder="0" applyAlignment="0" applyProtection="0"/>
    <xf numFmtId="0" fontId="8" fillId="18" borderId="0"/>
    <xf numFmtId="0" fontId="7" fillId="19" borderId="0" applyNumberFormat="0" applyBorder="0" applyAlignment="0" applyProtection="0"/>
    <xf numFmtId="0" fontId="8" fillId="20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29" borderId="0" applyNumberFormat="0" applyBorder="0" applyAlignment="0" applyProtection="0"/>
    <xf numFmtId="0" fontId="8" fillId="3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  <xf numFmtId="0" fontId="7" fillId="31" borderId="0" applyNumberFormat="0" applyBorder="0" applyAlignment="0" applyProtection="0"/>
    <xf numFmtId="0" fontId="8" fillId="32" borderId="0"/>
    <xf numFmtId="0" fontId="7" fillId="33" borderId="0" applyNumberFormat="0" applyBorder="0" applyAlignment="0" applyProtection="0"/>
    <xf numFmtId="0" fontId="8" fillId="34" borderId="0"/>
    <xf numFmtId="0" fontId="7" fillId="35" borderId="0" applyNumberFormat="0" applyBorder="0" applyAlignment="0" applyProtection="0"/>
    <xf numFmtId="0" fontId="8" fillId="36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37" borderId="0" applyNumberFormat="0" applyBorder="0" applyAlignment="0" applyProtection="0"/>
    <xf numFmtId="0" fontId="8" fillId="38" borderId="0"/>
    <xf numFmtId="0" fontId="11" fillId="13" borderId="2" applyNumberFormat="0" applyAlignment="0" applyProtection="0"/>
    <xf numFmtId="0" fontId="12" fillId="14" borderId="3"/>
    <xf numFmtId="0" fontId="13" fillId="39" borderId="4" applyNumberFormat="0" applyAlignment="0" applyProtection="0"/>
    <xf numFmtId="0" fontId="14" fillId="40" borderId="5"/>
    <xf numFmtId="0" fontId="15" fillId="39" borderId="2" applyNumberFormat="0" applyAlignment="0" applyProtection="0"/>
    <xf numFmtId="0" fontId="16" fillId="40" borderId="3"/>
    <xf numFmtId="0" fontId="17" fillId="0" borderId="6" applyNumberFormat="0" applyFill="0" applyAlignment="0" applyProtection="0"/>
    <xf numFmtId="0" fontId="18" fillId="0" borderId="7"/>
    <xf numFmtId="0" fontId="19" fillId="0" borderId="8" applyNumberFormat="0" applyFill="0" applyAlignment="0" applyProtection="0"/>
    <xf numFmtId="0" fontId="20" fillId="0" borderId="9"/>
    <xf numFmtId="0" fontId="21" fillId="0" borderId="10" applyNumberFormat="0" applyFill="0" applyAlignment="0" applyProtection="0"/>
    <xf numFmtId="0" fontId="22" fillId="0" borderId="11"/>
    <xf numFmtId="0" fontId="21" fillId="0" borderId="0" applyNumberFormat="0" applyFill="0" applyBorder="0" applyAlignment="0" applyProtection="0"/>
    <xf numFmtId="0" fontId="22" fillId="0" borderId="0"/>
    <xf numFmtId="0" fontId="23" fillId="0" borderId="12" applyNumberFormat="0" applyFill="0" applyAlignment="0" applyProtection="0"/>
    <xf numFmtId="0" fontId="24" fillId="0" borderId="13"/>
    <xf numFmtId="0" fontId="25" fillId="41" borderId="14" applyNumberFormat="0" applyAlignment="0" applyProtection="0"/>
    <xf numFmtId="0" fontId="26" fillId="42" borderId="15"/>
    <xf numFmtId="0" fontId="27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31" fillId="44" borderId="0"/>
    <xf numFmtId="0" fontId="1" fillId="0" borderId="0"/>
    <xf numFmtId="0" fontId="32" fillId="0" borderId="0"/>
    <xf numFmtId="0" fontId="33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6" fillId="6" borderId="0"/>
    <xf numFmtId="0" fontId="37" fillId="0" borderId="0" applyNumberFormat="0" applyFill="0" applyBorder="0" applyAlignment="0" applyProtection="0"/>
    <xf numFmtId="0" fontId="38" fillId="0" borderId="0"/>
    <xf numFmtId="0" fontId="2" fillId="45" borderId="16" applyNumberFormat="0" applyFont="0" applyAlignment="0" applyProtection="0"/>
    <xf numFmtId="0" fontId="32" fillId="46" borderId="17"/>
    <xf numFmtId="0" fontId="5" fillId="2" borderId="1" applyNumberFormat="0" applyFont="0" applyAlignment="0" applyProtection="0"/>
    <xf numFmtId="0" fontId="1" fillId="2" borderId="1" applyNumberFormat="0" applyFont="0" applyAlignment="0" applyProtection="0"/>
    <xf numFmtId="9" fontId="34" fillId="0" borderId="0" applyFont="0" applyFill="0" applyBorder="0" applyAlignment="0" applyProtection="0"/>
    <xf numFmtId="0" fontId="39" fillId="0" borderId="18" applyNumberFormat="0" applyFill="0" applyAlignment="0" applyProtection="0"/>
    <xf numFmtId="0" fontId="40" fillId="0" borderId="19"/>
    <xf numFmtId="0" fontId="41" fillId="0" borderId="0" applyNumberFormat="0" applyFill="0" applyBorder="0" applyAlignment="0" applyProtection="0"/>
    <xf numFmtId="0" fontId="42" fillId="0" borderId="0"/>
    <xf numFmtId="0" fontId="43" fillId="7" borderId="0" applyNumberFormat="0" applyBorder="0" applyAlignment="0" applyProtection="0"/>
    <xf numFmtId="0" fontId="44" fillId="8" borderId="0"/>
    <xf numFmtId="0" fontId="45" fillId="0" borderId="0"/>
    <xf numFmtId="0" fontId="46" fillId="0" borderId="0"/>
    <xf numFmtId="0" fontId="2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0" fontId="11" fillId="13" borderId="2" applyNumberFormat="0" applyAlignment="0" applyProtection="0"/>
    <xf numFmtId="0" fontId="13" fillId="39" borderId="4" applyNumberFormat="0" applyAlignment="0" applyProtection="0"/>
    <xf numFmtId="0" fontId="15" fillId="39" borderId="2" applyNumberFormat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5" fillId="41" borderId="14" applyNumberFormat="0" applyAlignment="0" applyProtection="0"/>
    <xf numFmtId="0" fontId="27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1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45" borderId="16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0" fontId="39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76" fillId="0" borderId="0"/>
    <xf numFmtId="43" fontId="2" fillId="0" borderId="0" applyFont="0" applyFill="0" applyBorder="0" applyAlignment="0" applyProtection="0"/>
    <xf numFmtId="0" fontId="85" fillId="0" borderId="0"/>
    <xf numFmtId="0" fontId="86" fillId="0" borderId="0"/>
    <xf numFmtId="0" fontId="4" fillId="0" borderId="0"/>
    <xf numFmtId="0" fontId="96" fillId="0" borderId="0"/>
  </cellStyleXfs>
  <cellXfs count="568">
    <xf numFmtId="0" fontId="0" fillId="0" borderId="0" xfId="0"/>
    <xf numFmtId="0" fontId="48" fillId="0" borderId="0" xfId="1" applyNumberFormat="1" applyFont="1"/>
    <xf numFmtId="0" fontId="3" fillId="0" borderId="0" xfId="1" applyNumberFormat="1"/>
    <xf numFmtId="0" fontId="3" fillId="0" borderId="0" xfId="1" applyNumberFormat="1" applyAlignment="1">
      <alignment vertical="center"/>
    </xf>
    <xf numFmtId="0" fontId="53" fillId="0" borderId="0" xfId="1" applyNumberFormat="1" applyFont="1"/>
    <xf numFmtId="0" fontId="53" fillId="0" borderId="0" xfId="1" applyNumberFormat="1" applyFont="1" applyBorder="1"/>
    <xf numFmtId="0" fontId="52" fillId="0" borderId="0" xfId="1" applyFont="1" applyFill="1" applyBorder="1"/>
    <xf numFmtId="0" fontId="53" fillId="0" borderId="0" xfId="1" applyNumberFormat="1" applyFont="1" applyFill="1" applyBorder="1"/>
    <xf numFmtId="0" fontId="50" fillId="0" borderId="0" xfId="1" applyNumberFormat="1" applyFont="1" applyAlignment="1">
      <alignment horizontal="center"/>
    </xf>
    <xf numFmtId="0" fontId="3" fillId="0" borderId="0" xfId="1"/>
    <xf numFmtId="0" fontId="55" fillId="0" borderId="0" xfId="1" applyNumberFormat="1" applyFont="1" applyFill="1" applyAlignment="1">
      <alignment vertical="top" wrapText="1"/>
    </xf>
    <xf numFmtId="0" fontId="49" fillId="0" borderId="0" xfId="1" applyNumberFormat="1" applyFont="1" applyFill="1" applyAlignment="1">
      <alignment horizontal="center" vertical="top" wrapText="1"/>
    </xf>
    <xf numFmtId="0" fontId="55" fillId="0" borderId="0" xfId="1" applyNumberFormat="1" applyFont="1" applyFill="1" applyAlignment="1">
      <alignment horizontal="left" vertical="top" wrapText="1"/>
    </xf>
    <xf numFmtId="0" fontId="55" fillId="0" borderId="0" xfId="1" applyFont="1" applyFill="1" applyAlignment="1">
      <alignment vertical="top" wrapText="1"/>
    </xf>
    <xf numFmtId="0" fontId="55" fillId="0" borderId="0" xfId="1" applyNumberFormat="1" applyFont="1" applyFill="1" applyAlignment="1">
      <alignment horizontal="center" vertical="top" wrapText="1"/>
    </xf>
    <xf numFmtId="0" fontId="59" fillId="0" borderId="0" xfId="1" applyNumberFormat="1" applyFont="1" applyFill="1" applyAlignment="1">
      <alignment horizontal="center" vertical="center"/>
    </xf>
    <xf numFmtId="0" fontId="60" fillId="0" borderId="0" xfId="1" applyNumberFormat="1" applyFont="1" applyFill="1" applyAlignment="1">
      <alignment horizontal="center" vertical="center"/>
    </xf>
    <xf numFmtId="0" fontId="59" fillId="0" borderId="0" xfId="1" applyNumberFormat="1" applyFont="1" applyFill="1" applyAlignment="1">
      <alignment horizontal="left" vertical="top"/>
    </xf>
    <xf numFmtId="0" fontId="61" fillId="0" borderId="0" xfId="1" applyNumberFormat="1" applyFont="1" applyFill="1" applyAlignment="1">
      <alignment horizontal="left" vertical="top"/>
    </xf>
    <xf numFmtId="0" fontId="62" fillId="0" borderId="0" xfId="1" applyNumberFormat="1" applyFont="1" applyFill="1" applyAlignment="1">
      <alignment horizontal="left" vertical="top"/>
    </xf>
    <xf numFmtId="0" fontId="59" fillId="0" borderId="0" xfId="1" applyNumberFormat="1" applyFont="1" applyFill="1" applyAlignment="1">
      <alignment horizontal="center" vertical="top"/>
    </xf>
    <xf numFmtId="0" fontId="63" fillId="0" borderId="0" xfId="106" applyFont="1" applyAlignment="1">
      <alignment vertical="top"/>
    </xf>
    <xf numFmtId="0" fontId="63" fillId="0" borderId="0" xfId="106" applyFont="1" applyFill="1" applyAlignment="1">
      <alignment vertical="top"/>
    </xf>
    <xf numFmtId="0" fontId="63" fillId="0" borderId="0" xfId="106" applyNumberFormat="1" applyFont="1" applyFill="1" applyAlignment="1">
      <alignment vertical="top"/>
    </xf>
    <xf numFmtId="0" fontId="64" fillId="0" borderId="0" xfId="106" applyNumberFormat="1" applyFont="1" applyAlignment="1">
      <alignment horizontal="center" vertical="top"/>
    </xf>
    <xf numFmtId="0" fontId="63" fillId="0" borderId="0" xfId="0" applyFont="1" applyFill="1" applyAlignment="1">
      <alignment horizontal="left" vertical="justify"/>
    </xf>
    <xf numFmtId="0" fontId="63" fillId="0" borderId="0" xfId="0" applyFont="1" applyFill="1" applyAlignment="1">
      <alignment horizontal="center" vertical="justify"/>
    </xf>
    <xf numFmtId="0" fontId="56" fillId="49" borderId="24" xfId="0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horizontal="left" vertical="justify"/>
    </xf>
    <xf numFmtId="0" fontId="56" fillId="49" borderId="24" xfId="0" applyNumberFormat="1" applyFont="1" applyFill="1" applyBorder="1" applyAlignment="1">
      <alignment horizontal="center" vertical="justify"/>
    </xf>
    <xf numFmtId="0" fontId="0" fillId="0" borderId="0" xfId="0" applyNumberFormat="1" applyFont="1" applyFill="1" applyBorder="1" applyAlignment="1" applyProtection="1"/>
    <xf numFmtId="0" fontId="56" fillId="0" borderId="21" xfId="0" applyFont="1" applyFill="1" applyBorder="1" applyAlignment="1">
      <alignment horizontal="left" vertical="justify"/>
    </xf>
    <xf numFmtId="0" fontId="56" fillId="0" borderId="21" xfId="0" applyNumberFormat="1" applyFont="1" applyFill="1" applyBorder="1" applyAlignment="1">
      <alignment horizontal="center" vertical="justify"/>
    </xf>
    <xf numFmtId="0" fontId="56" fillId="0" borderId="21" xfId="0" applyFont="1" applyFill="1" applyBorder="1" applyAlignment="1">
      <alignment horizontal="center" vertical="justify"/>
    </xf>
    <xf numFmtId="0" fontId="56" fillId="49" borderId="21" xfId="0" applyFont="1" applyFill="1" applyBorder="1" applyAlignment="1">
      <alignment horizontal="center" vertical="center"/>
    </xf>
    <xf numFmtId="0" fontId="56" fillId="49" borderId="21" xfId="0" applyFont="1" applyFill="1" applyBorder="1" applyAlignment="1">
      <alignment horizontal="left" vertical="justify"/>
    </xf>
    <xf numFmtId="0" fontId="57" fillId="49" borderId="21" xfId="0" applyNumberFormat="1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top"/>
    </xf>
    <xf numFmtId="0" fontId="63" fillId="0" borderId="0" xfId="0" applyFont="1" applyFill="1" applyAlignment="1">
      <alignment horizontal="center" vertical="center"/>
    </xf>
    <xf numFmtId="0" fontId="71" fillId="0" borderId="35" xfId="0" applyFont="1" applyFill="1" applyBorder="1" applyAlignment="1">
      <alignment horizontal="center" vertical="center" wrapText="1"/>
    </xf>
    <xf numFmtId="0" fontId="56" fillId="49" borderId="21" xfId="0" applyFont="1" applyFill="1" applyBorder="1" applyAlignment="1">
      <alignment vertical="center"/>
    </xf>
    <xf numFmtId="0" fontId="56" fillId="49" borderId="21" xfId="0" applyNumberFormat="1" applyFont="1" applyFill="1" applyBorder="1" applyAlignment="1">
      <alignment horizontal="center" vertical="center"/>
    </xf>
    <xf numFmtId="0" fontId="56" fillId="49" borderId="36" xfId="0" applyNumberFormat="1" applyFont="1" applyFill="1" applyBorder="1" applyAlignment="1">
      <alignment horizontal="center" vertical="center"/>
    </xf>
    <xf numFmtId="0" fontId="56" fillId="49" borderId="24" xfId="0" applyNumberFormat="1" applyFont="1" applyFill="1" applyBorder="1" applyAlignment="1">
      <alignment horizontal="center" vertical="center"/>
    </xf>
    <xf numFmtId="0" fontId="72" fillId="0" borderId="0" xfId="0" applyFont="1"/>
    <xf numFmtId="0" fontId="56" fillId="0" borderId="21" xfId="0" applyFont="1" applyFill="1" applyBorder="1" applyAlignment="1">
      <alignment vertical="center"/>
    </xf>
    <xf numFmtId="0" fontId="56" fillId="0" borderId="21" xfId="0" applyNumberFormat="1" applyFont="1" applyFill="1" applyBorder="1" applyAlignment="1">
      <alignment horizontal="center" vertical="center"/>
    </xf>
    <xf numFmtId="0" fontId="56" fillId="0" borderId="36" xfId="0" applyNumberFormat="1" applyFont="1" applyFill="1" applyBorder="1" applyAlignment="1">
      <alignment horizontal="center" vertical="center"/>
    </xf>
    <xf numFmtId="0" fontId="73" fillId="0" borderId="21" xfId="0" applyFont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/>
    </xf>
    <xf numFmtId="0" fontId="57" fillId="49" borderId="21" xfId="0" applyFont="1" applyFill="1" applyBorder="1" applyAlignment="1">
      <alignment horizontal="center"/>
    </xf>
    <xf numFmtId="0" fontId="0" fillId="0" borderId="0" xfId="0" applyFill="1"/>
    <xf numFmtId="0" fontId="72" fillId="0" borderId="0" xfId="0" applyFont="1" applyBorder="1"/>
    <xf numFmtId="0" fontId="63" fillId="49" borderId="24" xfId="0" applyFont="1" applyFill="1" applyBorder="1" applyAlignment="1">
      <alignment horizontal="center" vertical="center"/>
    </xf>
    <xf numFmtId="0" fontId="63" fillId="49" borderId="24" xfId="0" applyFont="1" applyFill="1" applyBorder="1" applyAlignment="1">
      <alignment vertical="center"/>
    </xf>
    <xf numFmtId="0" fontId="63" fillId="49" borderId="21" xfId="0" applyNumberFormat="1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vertical="center"/>
    </xf>
    <xf numFmtId="0" fontId="63" fillId="0" borderId="21" xfId="0" applyNumberFormat="1" applyFont="1" applyFill="1" applyBorder="1" applyAlignment="1">
      <alignment horizontal="center" vertical="center"/>
    </xf>
    <xf numFmtId="0" fontId="74" fillId="0" borderId="21" xfId="0" applyNumberFormat="1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vertical="center"/>
    </xf>
    <xf numFmtId="0" fontId="64" fillId="49" borderId="21" xfId="0" applyNumberFormat="1" applyFont="1" applyFill="1" applyBorder="1" applyAlignment="1">
      <alignment horizontal="center" vertical="center"/>
    </xf>
    <xf numFmtId="0" fontId="75" fillId="0" borderId="0" xfId="0" applyFont="1"/>
    <xf numFmtId="0" fontId="56" fillId="0" borderId="21" xfId="0" applyNumberFormat="1" applyFont="1" applyFill="1" applyBorder="1" applyAlignment="1">
      <alignment horizontal="center"/>
    </xf>
    <xf numFmtId="0" fontId="75" fillId="0" borderId="0" xfId="0" applyFont="1" applyFill="1"/>
    <xf numFmtId="0" fontId="57" fillId="0" borderId="21" xfId="0" applyFont="1" applyFill="1" applyBorder="1" applyAlignment="1">
      <alignment horizontal="center"/>
    </xf>
    <xf numFmtId="0" fontId="75" fillId="0" borderId="0" xfId="0" applyFont="1" applyAlignment="1">
      <alignment horizontal="center"/>
    </xf>
    <xf numFmtId="0" fontId="56" fillId="0" borderId="0" xfId="106" applyFont="1" applyFill="1"/>
    <xf numFmtId="0" fontId="56" fillId="0" borderId="0" xfId="106" applyFont="1" applyFill="1" applyAlignment="1">
      <alignment horizontal="center"/>
    </xf>
    <xf numFmtId="0" fontId="57" fillId="0" borderId="0" xfId="106" applyFont="1" applyFill="1"/>
    <xf numFmtId="0" fontId="56" fillId="0" borderId="0" xfId="106" applyFont="1" applyFill="1" applyBorder="1"/>
    <xf numFmtId="0" fontId="77" fillId="0" borderId="0" xfId="106" applyFont="1" applyFill="1"/>
    <xf numFmtId="0" fontId="57" fillId="0" borderId="0" xfId="106" applyNumberFormat="1" applyFont="1" applyFill="1" applyBorder="1" applyAlignment="1">
      <alignment horizontal="center" vertical="center"/>
    </xf>
    <xf numFmtId="0" fontId="78" fillId="0" borderId="0" xfId="106" applyFont="1" applyFill="1" applyAlignment="1">
      <alignment vertical="center" wrapText="1"/>
    </xf>
    <xf numFmtId="0" fontId="34" fillId="0" borderId="0" xfId="106" applyFont="1" applyFill="1"/>
    <xf numFmtId="0" fontId="34" fillId="0" borderId="0" xfId="106" applyFont="1" applyFill="1" applyAlignment="1">
      <alignment horizontal="center" vertical="center" wrapText="1"/>
    </xf>
    <xf numFmtId="0" fontId="79" fillId="0" borderId="0" xfId="106" applyFont="1" applyFill="1" applyAlignment="1">
      <alignment horizontal="center" vertical="center"/>
    </xf>
    <xf numFmtId="0" fontId="79" fillId="0" borderId="0" xfId="106" applyFont="1" applyFill="1" applyAlignment="1">
      <alignment wrapText="1"/>
    </xf>
    <xf numFmtId="0" fontId="2" fillId="0" borderId="0" xfId="106" applyNumberFormat="1" applyFont="1" applyFill="1" applyBorder="1" applyAlignment="1" applyProtection="1"/>
    <xf numFmtId="0" fontId="80" fillId="0" borderId="0" xfId="106" applyFont="1" applyFill="1"/>
    <xf numFmtId="0" fontId="81" fillId="0" borderId="0" xfId="106" applyFont="1"/>
    <xf numFmtId="0" fontId="2" fillId="0" borderId="0" xfId="106" applyNumberFormat="1" applyFont="1" applyFill="1" applyBorder="1" applyAlignment="1" applyProtection="1">
      <alignment horizontal="left" wrapText="1"/>
    </xf>
    <xf numFmtId="0" fontId="2" fillId="0" borderId="0" xfId="106" applyNumberFormat="1" applyFont="1" applyFill="1" applyBorder="1" applyAlignment="1" applyProtection="1">
      <alignment wrapText="1"/>
    </xf>
    <xf numFmtId="0" fontId="56" fillId="0" borderId="0" xfId="106" applyFont="1" applyFill="1" applyAlignment="1">
      <alignment vertical="center"/>
    </xf>
    <xf numFmtId="3" fontId="56" fillId="0" borderId="0" xfId="106" applyNumberFormat="1" applyFont="1" applyFill="1"/>
    <xf numFmtId="0" fontId="56" fillId="50" borderId="0" xfId="106" applyFont="1" applyFill="1" applyAlignment="1">
      <alignment horizontal="center"/>
    </xf>
    <xf numFmtId="0" fontId="56" fillId="50" borderId="0" xfId="106" applyFont="1" applyFill="1"/>
    <xf numFmtId="0" fontId="2" fillId="0" borderId="0" xfId="106"/>
    <xf numFmtId="0" fontId="83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 wrapText="1"/>
    </xf>
    <xf numFmtId="0" fontId="84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/>
    </xf>
    <xf numFmtId="0" fontId="57" fillId="0" borderId="0" xfId="106" applyFont="1" applyFill="1" applyAlignment="1">
      <alignment horizontal="center" vertical="center"/>
    </xf>
    <xf numFmtId="0" fontId="56" fillId="0" borderId="0" xfId="106" applyFont="1" applyFill="1" applyAlignment="1">
      <alignment horizontal="left"/>
    </xf>
    <xf numFmtId="0" fontId="57" fillId="0" borderId="0" xfId="106" applyFont="1" applyFill="1" applyAlignment="1">
      <alignment horizontal="left"/>
    </xf>
    <xf numFmtId="0" fontId="77" fillId="0" borderId="0" xfId="106" applyFont="1" applyFill="1" applyAlignment="1">
      <alignment horizontal="left"/>
    </xf>
    <xf numFmtId="0" fontId="85" fillId="0" borderId="0" xfId="155" applyAlignment="1">
      <alignment horizontal="left"/>
    </xf>
    <xf numFmtId="0" fontId="85" fillId="0" borderId="42" xfId="155" applyBorder="1" applyAlignment="1">
      <alignment horizontal="left"/>
    </xf>
    <xf numFmtId="0" fontId="65" fillId="0" borderId="0" xfId="156" applyFont="1"/>
    <xf numFmtId="0" fontId="65" fillId="50" borderId="0" xfId="156" applyFont="1" applyFill="1"/>
    <xf numFmtId="0" fontId="66" fillId="0" borderId="0" xfId="156" applyFont="1" applyAlignment="1">
      <alignment horizontal="left"/>
    </xf>
    <xf numFmtId="0" fontId="65" fillId="0" borderId="0" xfId="156" applyFont="1" applyFill="1"/>
    <xf numFmtId="0" fontId="66" fillId="49" borderId="0" xfId="156" applyFont="1" applyFill="1"/>
    <xf numFmtId="0" fontId="66" fillId="50" borderId="0" xfId="156" applyFont="1" applyFill="1"/>
    <xf numFmtId="0" fontId="66" fillId="0" borderId="0" xfId="156" applyFont="1" applyFill="1"/>
    <xf numFmtId="0" fontId="66" fillId="0" borderId="0" xfId="156" applyFont="1"/>
    <xf numFmtId="0" fontId="65" fillId="0" borderId="0" xfId="156" applyFont="1" applyAlignment="1">
      <alignment horizontal="center"/>
    </xf>
    <xf numFmtId="0" fontId="65" fillId="50" borderId="0" xfId="156" applyFont="1" applyFill="1" applyAlignment="1">
      <alignment horizontal="center"/>
    </xf>
    <xf numFmtId="0" fontId="56" fillId="0" borderId="0" xfId="106" applyFont="1" applyFill="1" applyAlignment="1">
      <alignment vertical="top"/>
    </xf>
    <xf numFmtId="0" fontId="74" fillId="0" borderId="0" xfId="0" applyFont="1" applyFill="1"/>
    <xf numFmtId="0" fontId="74" fillId="0" borderId="0" xfId="0" applyFont="1" applyFill="1" applyAlignment="1">
      <alignment horizontal="center" vertical="center"/>
    </xf>
    <xf numFmtId="3" fontId="57" fillId="49" borderId="21" xfId="0" applyNumberFormat="1" applyFont="1" applyFill="1" applyBorder="1" applyAlignment="1">
      <alignment horizontal="center" vertical="center"/>
    </xf>
    <xf numFmtId="0" fontId="2" fillId="0" borderId="0" xfId="106" applyAlignment="1">
      <alignment horizontal="center"/>
    </xf>
    <xf numFmtId="0" fontId="2" fillId="0" borderId="0" xfId="106" applyFill="1"/>
    <xf numFmtId="0" fontId="2" fillId="0" borderId="0" xfId="106" applyFill="1" applyAlignment="1">
      <alignment horizontal="center"/>
    </xf>
    <xf numFmtId="165" fontId="0" fillId="0" borderId="0" xfId="154" applyNumberFormat="1" applyFont="1"/>
    <xf numFmtId="3" fontId="57" fillId="49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/>
    </xf>
    <xf numFmtId="3" fontId="56" fillId="0" borderId="21" xfId="0" applyNumberFormat="1" applyFont="1" applyFill="1" applyBorder="1" applyAlignment="1">
      <alignment horizontal="center" vertical="center"/>
    </xf>
    <xf numFmtId="0" fontId="56" fillId="0" borderId="0" xfId="0" applyFont="1" applyFill="1"/>
    <xf numFmtId="0" fontId="63" fillId="49" borderId="24" xfId="0" applyNumberFormat="1" applyFont="1" applyFill="1" applyBorder="1" applyAlignment="1">
      <alignment horizontal="center" vertical="center"/>
    </xf>
    <xf numFmtId="0" fontId="57" fillId="0" borderId="21" xfId="0" applyNumberFormat="1" applyFont="1" applyFill="1" applyBorder="1" applyAlignment="1">
      <alignment horizontal="center" vertical="center"/>
    </xf>
    <xf numFmtId="0" fontId="56" fillId="49" borderId="21" xfId="0" applyNumberFormat="1" applyFont="1" applyFill="1" applyBorder="1" applyAlignment="1">
      <alignment horizontal="center"/>
    </xf>
    <xf numFmtId="0" fontId="57" fillId="0" borderId="21" xfId="0" applyNumberFormat="1" applyFont="1" applyFill="1" applyBorder="1" applyAlignment="1">
      <alignment horizontal="center"/>
    </xf>
    <xf numFmtId="0" fontId="57" fillId="0" borderId="22" xfId="0" applyFont="1" applyFill="1" applyBorder="1" applyAlignment="1">
      <alignment horizontal="center"/>
    </xf>
    <xf numFmtId="0" fontId="56" fillId="49" borderId="39" xfId="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/>
    </xf>
    <xf numFmtId="3" fontId="56" fillId="49" borderId="24" xfId="0" applyNumberFormat="1" applyFont="1" applyFill="1" applyBorder="1" applyAlignment="1">
      <alignment horizontal="center" vertical="center" wrapText="1"/>
    </xf>
    <xf numFmtId="3" fontId="56" fillId="0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 wrapText="1"/>
    </xf>
    <xf numFmtId="0" fontId="56" fillId="49" borderId="24" xfId="0" applyFont="1" applyFill="1" applyBorder="1" applyAlignment="1">
      <alignment vertical="center"/>
    </xf>
    <xf numFmtId="0" fontId="56" fillId="49" borderId="31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left" vertical="center"/>
    </xf>
    <xf numFmtId="0" fontId="56" fillId="0" borderId="31" xfId="0" applyNumberFormat="1" applyFont="1" applyFill="1" applyBorder="1" applyAlignment="1">
      <alignment horizontal="center" vertical="center" wrapText="1"/>
    </xf>
    <xf numFmtId="0" fontId="81" fillId="0" borderId="0" xfId="0" applyFont="1"/>
    <xf numFmtId="0" fontId="54" fillId="0" borderId="0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0" fontId="57" fillId="0" borderId="57" xfId="0" applyFont="1" applyFill="1" applyBorder="1" applyAlignment="1">
      <alignment horizontal="center" vertical="center" wrapText="1"/>
    </xf>
    <xf numFmtId="0" fontId="56" fillId="0" borderId="59" xfId="0" applyFont="1" applyBorder="1" applyAlignment="1">
      <alignment horizontal="center"/>
    </xf>
    <xf numFmtId="0" fontId="56" fillId="0" borderId="60" xfId="0" applyFont="1" applyBorder="1"/>
    <xf numFmtId="0" fontId="56" fillId="0" borderId="24" xfId="0" applyNumberFormat="1" applyFont="1" applyBorder="1" applyAlignment="1">
      <alignment horizontal="center"/>
    </xf>
    <xf numFmtId="0" fontId="57" fillId="0" borderId="61" xfId="0" applyNumberFormat="1" applyFont="1" applyBorder="1" applyAlignment="1">
      <alignment horizontal="center"/>
    </xf>
    <xf numFmtId="0" fontId="56" fillId="51" borderId="62" xfId="0" applyFont="1" applyFill="1" applyBorder="1" applyAlignment="1">
      <alignment horizontal="center"/>
    </xf>
    <xf numFmtId="0" fontId="56" fillId="51" borderId="63" xfId="0" applyFont="1" applyFill="1" applyBorder="1"/>
    <xf numFmtId="0" fontId="56" fillId="51" borderId="24" xfId="0" applyNumberFormat="1" applyFont="1" applyFill="1" applyBorder="1" applyAlignment="1">
      <alignment horizontal="center"/>
    </xf>
    <xf numFmtId="0" fontId="57" fillId="51" borderId="61" xfId="0" applyNumberFormat="1" applyFont="1" applyFill="1" applyBorder="1" applyAlignment="1">
      <alignment horizontal="center"/>
    </xf>
    <xf numFmtId="0" fontId="56" fillId="0" borderId="62" xfId="0" applyFont="1" applyBorder="1" applyAlignment="1">
      <alignment horizontal="center"/>
    </xf>
    <xf numFmtId="0" fontId="56" fillId="0" borderId="63" xfId="0" applyFont="1" applyBorder="1"/>
    <xf numFmtId="0" fontId="57" fillId="51" borderId="64" xfId="0" applyNumberFormat="1" applyFont="1" applyFill="1" applyBorder="1" applyAlignment="1">
      <alignment horizontal="center" wrapText="1"/>
    </xf>
    <xf numFmtId="0" fontId="57" fillId="0" borderId="65" xfId="0" applyFont="1" applyBorder="1"/>
    <xf numFmtId="0" fontId="57" fillId="0" borderId="66" xfId="0" applyFont="1" applyBorder="1"/>
    <xf numFmtId="0" fontId="57" fillId="0" borderId="57" xfId="0" applyFont="1" applyBorder="1" applyAlignment="1">
      <alignment horizontal="center"/>
    </xf>
    <xf numFmtId="0" fontId="57" fillId="0" borderId="57" xfId="0" applyNumberFormat="1" applyFont="1" applyBorder="1" applyAlignment="1">
      <alignment horizontal="center"/>
    </xf>
    <xf numFmtId="0" fontId="57" fillId="0" borderId="67" xfId="0" applyFont="1" applyFill="1" applyBorder="1" applyAlignment="1">
      <alignment horizontal="center" vertical="center" wrapText="1"/>
    </xf>
    <xf numFmtId="0" fontId="57" fillId="0" borderId="68" xfId="0" applyFont="1" applyFill="1" applyBorder="1" applyAlignment="1">
      <alignment horizontal="center" vertical="center" wrapText="1"/>
    </xf>
    <xf numFmtId="3" fontId="56" fillId="49" borderId="38" xfId="0" applyNumberFormat="1" applyFont="1" applyFill="1" applyBorder="1" applyAlignment="1">
      <alignment horizontal="center" vertical="center"/>
    </xf>
    <xf numFmtId="3" fontId="56" fillId="49" borderId="24" xfId="0" applyNumberFormat="1" applyFont="1" applyFill="1" applyBorder="1" applyAlignment="1">
      <alignment horizontal="center" vertical="center"/>
    </xf>
    <xf numFmtId="3" fontId="56" fillId="0" borderId="26" xfId="0" applyNumberFormat="1" applyFont="1" applyFill="1" applyBorder="1" applyAlignment="1">
      <alignment horizontal="center" vertical="center"/>
    </xf>
    <xf numFmtId="3" fontId="56" fillId="49" borderId="26" xfId="0" applyNumberFormat="1" applyFont="1" applyFill="1" applyBorder="1" applyAlignment="1">
      <alignment horizontal="center" vertical="center"/>
    </xf>
    <xf numFmtId="3" fontId="57" fillId="49" borderId="36" xfId="0" applyNumberFormat="1" applyFont="1" applyFill="1" applyBorder="1" applyAlignment="1">
      <alignment horizontal="center" vertical="center"/>
    </xf>
    <xf numFmtId="0" fontId="57" fillId="49" borderId="24" xfId="0" applyFont="1" applyFill="1" applyBorder="1" applyAlignment="1">
      <alignment horizontal="center" vertical="top"/>
    </xf>
    <xf numFmtId="0" fontId="56" fillId="49" borderId="21" xfId="0" applyNumberFormat="1" applyFont="1" applyFill="1" applyBorder="1" applyAlignment="1">
      <alignment horizontal="center" vertical="top" wrapText="1"/>
    </xf>
    <xf numFmtId="0" fontId="56" fillId="49" borderId="24" xfId="0" applyFont="1" applyFill="1" applyBorder="1" applyAlignment="1">
      <alignment horizontal="center" vertical="top"/>
    </xf>
    <xf numFmtId="0" fontId="57" fillId="0" borderId="24" xfId="0" applyFont="1" applyFill="1" applyBorder="1" applyAlignment="1">
      <alignment horizontal="center" vertical="top"/>
    </xf>
    <xf numFmtId="0" fontId="56" fillId="0" borderId="21" xfId="0" applyNumberFormat="1" applyFont="1" applyFill="1" applyBorder="1" applyAlignment="1">
      <alignment horizontal="center" vertical="top" wrapText="1"/>
    </xf>
    <xf numFmtId="0" fontId="56" fillId="0" borderId="21" xfId="0" applyFont="1" applyFill="1" applyBorder="1" applyAlignment="1">
      <alignment horizontal="center" vertical="top"/>
    </xf>
    <xf numFmtId="0" fontId="56" fillId="49" borderId="21" xfId="0" applyFont="1" applyFill="1" applyBorder="1" applyAlignment="1">
      <alignment horizontal="center" vertical="top"/>
    </xf>
    <xf numFmtId="1" fontId="63" fillId="49" borderId="24" xfId="0" applyNumberFormat="1" applyFont="1" applyFill="1" applyBorder="1" applyAlignment="1">
      <alignment horizontal="center" vertical="center"/>
    </xf>
    <xf numFmtId="1" fontId="63" fillId="0" borderId="21" xfId="0" applyNumberFormat="1" applyFont="1" applyFill="1" applyBorder="1" applyAlignment="1">
      <alignment horizontal="center" vertical="center"/>
    </xf>
    <xf numFmtId="1" fontId="63" fillId="49" borderId="21" xfId="0" applyNumberFormat="1" applyFont="1" applyFill="1" applyBorder="1" applyAlignment="1">
      <alignment horizontal="center" vertical="center"/>
    </xf>
    <xf numFmtId="1" fontId="64" fillId="49" borderId="21" xfId="0" applyNumberFormat="1" applyFont="1" applyFill="1" applyBorder="1" applyAlignment="1">
      <alignment horizontal="center" vertical="center"/>
    </xf>
    <xf numFmtId="0" fontId="34" fillId="0" borderId="0" xfId="0" applyFont="1" applyFill="1"/>
    <xf numFmtId="0" fontId="56" fillId="0" borderId="24" xfId="0" applyFont="1" applyBorder="1" applyAlignment="1">
      <alignment horizontal="center" vertical="center"/>
    </xf>
    <xf numFmtId="0" fontId="56" fillId="0" borderId="24" xfId="0" applyFont="1" applyBorder="1" applyAlignment="1">
      <alignment vertical="center"/>
    </xf>
    <xf numFmtId="0" fontId="57" fillId="0" borderId="21" xfId="0" applyNumberFormat="1" applyFont="1" applyFill="1" applyBorder="1" applyAlignment="1" applyProtection="1">
      <alignment horizontal="center"/>
    </xf>
    <xf numFmtId="0" fontId="56" fillId="0" borderId="21" xfId="0" applyNumberFormat="1" applyFont="1" applyFill="1" applyBorder="1" applyAlignment="1" applyProtection="1">
      <alignment horizontal="center"/>
    </xf>
    <xf numFmtId="0" fontId="56" fillId="49" borderId="21" xfId="0" applyNumberFormat="1" applyFont="1" applyFill="1" applyBorder="1" applyAlignment="1" applyProtection="1">
      <alignment horizontal="center"/>
    </xf>
    <xf numFmtId="0" fontId="57" fillId="0" borderId="31" xfId="0" applyNumberFormat="1" applyFont="1" applyFill="1" applyBorder="1" applyAlignment="1">
      <alignment horizontal="center" vertical="center" wrapText="1"/>
    </xf>
    <xf numFmtId="49" fontId="49" fillId="0" borderId="21" xfId="0" applyNumberFormat="1" applyFont="1" applyFill="1" applyBorder="1" applyAlignment="1">
      <alignment horizontal="center" vertical="top" wrapText="1"/>
    </xf>
    <xf numFmtId="0" fontId="55" fillId="49" borderId="21" xfId="0" applyNumberFormat="1" applyFont="1" applyFill="1" applyBorder="1" applyAlignment="1">
      <alignment horizontal="left" vertical="top" wrapText="1"/>
    </xf>
    <xf numFmtId="0" fontId="55" fillId="49" borderId="21" xfId="0" applyFont="1" applyFill="1" applyBorder="1" applyAlignment="1">
      <alignment vertical="top" wrapText="1"/>
    </xf>
    <xf numFmtId="0" fontId="55" fillId="0" borderId="21" xfId="0" applyNumberFormat="1" applyFont="1" applyFill="1" applyBorder="1" applyAlignment="1">
      <alignment horizontal="left" vertical="top" wrapText="1"/>
    </xf>
    <xf numFmtId="0" fontId="55" fillId="0" borderId="21" xfId="0" applyFont="1" applyFill="1" applyBorder="1" applyAlignment="1">
      <alignment vertical="top" wrapText="1"/>
    </xf>
    <xf numFmtId="0" fontId="57" fillId="49" borderId="21" xfId="0" applyNumberFormat="1" applyFont="1" applyFill="1" applyBorder="1" applyAlignment="1">
      <alignment horizontal="center" vertical="top" wrapText="1"/>
    </xf>
    <xf numFmtId="0" fontId="55" fillId="0" borderId="0" xfId="0" applyNumberFormat="1" applyFont="1" applyFill="1" applyAlignment="1">
      <alignment horizontal="left" vertical="top" wrapText="1"/>
    </xf>
    <xf numFmtId="0" fontId="55" fillId="0" borderId="0" xfId="0" applyFont="1" applyFill="1" applyAlignment="1">
      <alignment vertical="top" wrapText="1"/>
    </xf>
    <xf numFmtId="0" fontId="55" fillId="0" borderId="0" xfId="0" applyNumberFormat="1" applyFont="1" applyFill="1" applyAlignment="1">
      <alignment vertical="top" wrapText="1"/>
    </xf>
    <xf numFmtId="0" fontId="55" fillId="0" borderId="0" xfId="0" applyNumberFormat="1" applyFont="1" applyFill="1" applyAlignment="1">
      <alignment horizontal="center" vertical="top" wrapText="1"/>
    </xf>
    <xf numFmtId="49" fontId="51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52" fillId="0" borderId="21" xfId="0" applyFont="1" applyBorder="1"/>
    <xf numFmtId="0" fontId="52" fillId="0" borderId="21" xfId="0" applyNumberFormat="1" applyFont="1" applyBorder="1" applyAlignment="1">
      <alignment horizontal="center" vertical="center"/>
    </xf>
    <xf numFmtId="0" fontId="2" fillId="47" borderId="21" xfId="0" applyFont="1" applyFill="1" applyBorder="1" applyAlignment="1">
      <alignment horizontal="center"/>
    </xf>
    <xf numFmtId="0" fontId="52" fillId="47" borderId="21" xfId="0" applyFont="1" applyFill="1" applyBorder="1"/>
    <xf numFmtId="0" fontId="52" fillId="47" borderId="21" xfId="0" applyNumberFormat="1" applyFont="1" applyFill="1" applyBorder="1" applyAlignment="1">
      <alignment horizontal="center" vertical="center"/>
    </xf>
    <xf numFmtId="0" fontId="54" fillId="0" borderId="21" xfId="0" applyFont="1" applyBorder="1"/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  <xf numFmtId="0" fontId="63" fillId="49" borderId="24" xfId="0" applyFont="1" applyFill="1" applyBorder="1" applyAlignment="1">
      <alignment horizontal="center" vertical="top"/>
    </xf>
    <xf numFmtId="0" fontId="63" fillId="49" borderId="24" xfId="0" applyFont="1" applyFill="1" applyBorder="1" applyAlignment="1">
      <alignment vertical="top"/>
    </xf>
    <xf numFmtId="0" fontId="63" fillId="0" borderId="21" xfId="0" applyFont="1" applyFill="1" applyBorder="1" applyAlignment="1">
      <alignment horizontal="center" vertical="top"/>
    </xf>
    <xf numFmtId="0" fontId="63" fillId="0" borderId="21" xfId="0" applyFont="1" applyFill="1" applyBorder="1" applyAlignment="1">
      <alignment vertical="top"/>
    </xf>
    <xf numFmtId="0" fontId="63" fillId="0" borderId="0" xfId="0" applyFont="1" applyAlignment="1">
      <alignment vertical="top"/>
    </xf>
    <xf numFmtId="0" fontId="63" fillId="0" borderId="0" xfId="0" applyFont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40" xfId="0" applyBorder="1" applyAlignment="1">
      <alignment horizontal="left"/>
    </xf>
    <xf numFmtId="49" fontId="57" fillId="0" borderId="27" xfId="0" applyNumberFormat="1" applyFont="1" applyFill="1" applyBorder="1" applyAlignment="1">
      <alignment horizontal="center" vertical="center" wrapText="1"/>
    </xf>
    <xf numFmtId="3" fontId="57" fillId="0" borderId="27" xfId="0" applyNumberFormat="1" applyFont="1" applyFill="1" applyBorder="1" applyAlignment="1">
      <alignment horizontal="center" vertical="center" wrapText="1"/>
    </xf>
    <xf numFmtId="0" fontId="56" fillId="49" borderId="60" xfId="0" applyFont="1" applyFill="1" applyBorder="1" applyAlignment="1">
      <alignment horizontal="center" vertical="center"/>
    </xf>
    <xf numFmtId="0" fontId="56" fillId="0" borderId="63" xfId="0" applyFont="1" applyFill="1" applyBorder="1" applyAlignment="1">
      <alignment horizontal="center" vertical="center"/>
    </xf>
    <xf numFmtId="0" fontId="56" fillId="49" borderId="63" xfId="0" applyFont="1" applyFill="1" applyBorder="1" applyAlignment="1">
      <alignment horizontal="center" vertical="center"/>
    </xf>
    <xf numFmtId="0" fontId="56" fillId="0" borderId="70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vertical="center"/>
    </xf>
    <xf numFmtId="0" fontId="74" fillId="0" borderId="21" xfId="0" applyFont="1" applyFill="1" applyBorder="1" applyAlignment="1">
      <alignment horizontal="center" vertical="center"/>
    </xf>
    <xf numFmtId="0" fontId="57" fillId="0" borderId="71" xfId="0" applyNumberFormat="1" applyFont="1" applyBorder="1" applyAlignment="1">
      <alignment horizontal="center"/>
    </xf>
    <xf numFmtId="0" fontId="77" fillId="0" borderId="0" xfId="0" applyFont="1" applyAlignment="1">
      <alignment horizontal="left"/>
    </xf>
    <xf numFmtId="0" fontId="48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3" fontId="56" fillId="49" borderId="31" xfId="0" applyNumberFormat="1" applyFont="1" applyFill="1" applyBorder="1" applyAlignment="1">
      <alignment horizontal="center" vertical="center" wrapText="1"/>
    </xf>
    <xf numFmtId="3" fontId="56" fillId="0" borderId="31" xfId="0" applyNumberFormat="1" applyFont="1" applyFill="1" applyBorder="1" applyAlignment="1">
      <alignment horizontal="center" vertical="center" wrapText="1"/>
    </xf>
    <xf numFmtId="0" fontId="57" fillId="49" borderId="31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/>
    <xf numFmtId="0" fontId="0" fillId="0" borderId="21" xfId="0" applyFont="1" applyFill="1" applyBorder="1" applyAlignment="1">
      <alignment horizontal="right"/>
    </xf>
    <xf numFmtId="0" fontId="62" fillId="0" borderId="0" xfId="0" applyNumberFormat="1" applyFont="1" applyFill="1" applyAlignment="1">
      <alignment horizontal="left" vertical="top"/>
    </xf>
    <xf numFmtId="0" fontId="62" fillId="0" borderId="0" xfId="0" applyNumberFormat="1" applyFont="1" applyFill="1" applyAlignment="1">
      <alignment horizontal="center" vertical="top"/>
    </xf>
    <xf numFmtId="0" fontId="73" fillId="0" borderId="21" xfId="0" applyNumberFormat="1" applyFont="1" applyBorder="1" applyAlignment="1">
      <alignment horizontal="center" vertical="center"/>
    </xf>
    <xf numFmtId="0" fontId="56" fillId="0" borderId="0" xfId="0" applyFont="1" applyFill="1" applyAlignment="1">
      <alignment horizontal="left"/>
    </xf>
    <xf numFmtId="0" fontId="56" fillId="49" borderId="69" xfId="0" applyNumberFormat="1" applyFont="1" applyFill="1" applyBorder="1" applyAlignment="1">
      <alignment horizontal="center" vertical="center"/>
    </xf>
    <xf numFmtId="0" fontId="73" fillId="49" borderId="21" xfId="0" applyNumberFormat="1" applyFont="1" applyFill="1" applyBorder="1" applyAlignment="1">
      <alignment horizontal="center" vertical="center"/>
    </xf>
    <xf numFmtId="0" fontId="73" fillId="0" borderId="21" xfId="0" applyNumberFormat="1" applyFont="1" applyFill="1" applyBorder="1" applyAlignment="1">
      <alignment horizontal="center" vertical="center"/>
    </xf>
    <xf numFmtId="0" fontId="71" fillId="49" borderId="21" xfId="0" applyNumberFormat="1" applyFont="1" applyFill="1" applyBorder="1" applyAlignment="1">
      <alignment horizontal="center"/>
    </xf>
    <xf numFmtId="3" fontId="56" fillId="0" borderId="0" xfId="0" applyNumberFormat="1" applyFont="1" applyFill="1" applyBorder="1"/>
    <xf numFmtId="3" fontId="56" fillId="0" borderId="0" xfId="0" applyNumberFormat="1" applyFont="1" applyFill="1"/>
    <xf numFmtId="0" fontId="97" fillId="0" borderId="0" xfId="0" applyFont="1" applyFill="1" applyAlignment="1">
      <alignment horizontal="center" vertical="center"/>
    </xf>
    <xf numFmtId="0" fontId="73" fillId="0" borderId="21" xfId="0" applyFont="1" applyFill="1" applyBorder="1" applyAlignment="1">
      <alignment horizontal="center" vertical="center"/>
    </xf>
    <xf numFmtId="3" fontId="56" fillId="0" borderId="22" xfId="0" applyNumberFormat="1" applyFont="1" applyFill="1" applyBorder="1" applyAlignment="1">
      <alignment horizontal="center" vertical="center"/>
    </xf>
    <xf numFmtId="0" fontId="57" fillId="49" borderId="24" xfId="0" applyNumberFormat="1" applyFont="1" applyFill="1" applyBorder="1" applyAlignment="1">
      <alignment horizontal="center" vertical="center"/>
    </xf>
    <xf numFmtId="0" fontId="57" fillId="0" borderId="24" xfId="0" applyNumberFormat="1" applyFont="1" applyFill="1" applyBorder="1" applyAlignment="1">
      <alignment horizontal="center" vertical="center"/>
    </xf>
    <xf numFmtId="0" fontId="56" fillId="49" borderId="35" xfId="0" applyNumberFormat="1" applyFont="1" applyFill="1" applyBorder="1" applyAlignment="1">
      <alignment horizontal="center" vertical="center"/>
    </xf>
    <xf numFmtId="0" fontId="56" fillId="0" borderId="35" xfId="0" applyNumberFormat="1" applyFont="1" applyFill="1" applyBorder="1" applyAlignment="1">
      <alignment horizontal="center" vertical="center"/>
    </xf>
    <xf numFmtId="0" fontId="57" fillId="49" borderId="35" xfId="0" applyFont="1" applyFill="1" applyBorder="1" applyAlignment="1">
      <alignment horizontal="center"/>
    </xf>
    <xf numFmtId="0" fontId="54" fillId="48" borderId="21" xfId="0" applyNumberFormat="1" applyFont="1" applyFill="1" applyBorder="1" applyAlignment="1">
      <alignment horizontal="center" vertical="center"/>
    </xf>
    <xf numFmtId="1" fontId="63" fillId="49" borderId="24" xfId="0" applyNumberFormat="1" applyFont="1" applyFill="1" applyBorder="1" applyAlignment="1">
      <alignment horizontal="center" vertical="top" wrapText="1"/>
    </xf>
    <xf numFmtId="1" fontId="63" fillId="0" borderId="24" xfId="0" applyNumberFormat="1" applyFont="1" applyBorder="1" applyAlignment="1">
      <alignment horizontal="center" vertical="top" wrapText="1"/>
    </xf>
    <xf numFmtId="1" fontId="64" fillId="49" borderId="24" xfId="0" applyNumberFormat="1" applyFont="1" applyFill="1" applyBorder="1" applyAlignment="1">
      <alignment horizontal="center" vertical="top" wrapText="1"/>
    </xf>
    <xf numFmtId="0" fontId="85" fillId="0" borderId="0" xfId="155" applyBorder="1" applyAlignment="1">
      <alignment horizontal="left"/>
    </xf>
    <xf numFmtId="0" fontId="103" fillId="0" borderId="31" xfId="0" applyFont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64" fillId="0" borderId="21" xfId="0" applyFont="1" applyBorder="1" applyAlignment="1">
      <alignment horizontal="center" vertical="top" wrapText="1"/>
    </xf>
    <xf numFmtId="49" fontId="57" fillId="0" borderId="24" xfId="0" applyNumberFormat="1" applyFont="1" applyFill="1" applyBorder="1" applyAlignment="1">
      <alignment horizontal="center" vertical="center" wrapText="1"/>
    </xf>
    <xf numFmtId="4" fontId="103" fillId="0" borderId="31" xfId="0" applyNumberFormat="1" applyFont="1" applyBorder="1" applyAlignment="1">
      <alignment horizontal="center" vertical="center"/>
    </xf>
    <xf numFmtId="0" fontId="102" fillId="0" borderId="31" xfId="0" applyFont="1" applyBorder="1" applyAlignment="1">
      <alignment horizontal="center" vertical="center"/>
    </xf>
    <xf numFmtId="0" fontId="102" fillId="0" borderId="31" xfId="0" applyFont="1" applyBorder="1" applyAlignment="1">
      <alignment horizontal="center" vertical="center" wrapText="1"/>
    </xf>
    <xf numFmtId="0" fontId="104" fillId="54" borderId="27" xfId="0" applyFont="1" applyFill="1" applyBorder="1" applyAlignment="1">
      <alignment horizontal="center" vertical="center" wrapText="1"/>
    </xf>
    <xf numFmtId="0" fontId="87" fillId="52" borderId="24" xfId="0" applyFont="1" applyFill="1" applyBorder="1" applyAlignment="1">
      <alignment horizontal="center" vertical="center" wrapText="1"/>
    </xf>
    <xf numFmtId="0" fontId="106" fillId="0" borderId="72" xfId="0" applyFont="1" applyFill="1" applyBorder="1" applyAlignment="1">
      <alignment horizontal="center" vertical="center" wrapText="1"/>
    </xf>
    <xf numFmtId="0" fontId="106" fillId="0" borderId="28" xfId="0" applyFont="1" applyFill="1" applyBorder="1" applyAlignment="1">
      <alignment horizontal="center" vertical="center" wrapText="1"/>
    </xf>
    <xf numFmtId="0" fontId="106" fillId="0" borderId="73" xfId="0" applyFont="1" applyFill="1" applyBorder="1" applyAlignment="1">
      <alignment horizontal="center" vertical="center" wrapText="1"/>
    </xf>
    <xf numFmtId="0" fontId="63" fillId="0" borderId="38" xfId="0" applyFont="1" applyFill="1" applyBorder="1" applyAlignment="1">
      <alignment horizontal="center" vertical="center"/>
    </xf>
    <xf numFmtId="0" fontId="63" fillId="0" borderId="24" xfId="0" applyFont="1" applyFill="1" applyBorder="1" applyAlignment="1">
      <alignment vertical="center"/>
    </xf>
    <xf numFmtId="0" fontId="63" fillId="0" borderId="24" xfId="0" applyFont="1" applyFill="1" applyBorder="1" applyAlignment="1">
      <alignment horizontal="center" vertical="center"/>
    </xf>
    <xf numFmtId="0" fontId="63" fillId="0" borderId="37" xfId="0" applyFont="1" applyFill="1" applyBorder="1" applyAlignment="1">
      <alignment horizontal="center" vertical="center"/>
    </xf>
    <xf numFmtId="0" fontId="63" fillId="0" borderId="26" xfId="0" applyFont="1" applyFill="1" applyBorder="1" applyAlignment="1">
      <alignment horizontal="center" vertical="center"/>
    </xf>
    <xf numFmtId="0" fontId="63" fillId="0" borderId="25" xfId="0" applyFont="1" applyFill="1" applyBorder="1" applyAlignment="1">
      <alignment horizontal="center" vertical="center"/>
    </xf>
    <xf numFmtId="0" fontId="64" fillId="0" borderId="29" xfId="0" applyFont="1" applyFill="1" applyBorder="1" applyAlignment="1">
      <alignment horizontal="center" vertical="center"/>
    </xf>
    <xf numFmtId="0" fontId="64" fillId="0" borderId="33" xfId="0" applyFont="1" applyFill="1" applyBorder="1" applyAlignment="1">
      <alignment horizontal="center" vertical="center"/>
    </xf>
    <xf numFmtId="3" fontId="64" fillId="0" borderId="22" xfId="0" applyNumberFormat="1" applyFont="1" applyFill="1" applyBorder="1" applyAlignment="1">
      <alignment horizontal="center" vertical="center"/>
    </xf>
    <xf numFmtId="3" fontId="64" fillId="0" borderId="32" xfId="0" applyNumberFormat="1" applyFont="1" applyFill="1" applyBorder="1" applyAlignment="1">
      <alignment horizontal="center" vertical="center"/>
    </xf>
    <xf numFmtId="49" fontId="109" fillId="55" borderId="21" xfId="0" applyNumberFormat="1" applyFont="1" applyFill="1" applyBorder="1" applyAlignment="1">
      <alignment horizontal="center" vertical="center" wrapText="1"/>
    </xf>
    <xf numFmtId="0" fontId="87" fillId="0" borderId="38" xfId="0" applyFont="1" applyFill="1" applyBorder="1" applyAlignment="1">
      <alignment horizontal="center" vertical="center" wrapText="1"/>
    </xf>
    <xf numFmtId="0" fontId="87" fillId="0" borderId="24" xfId="0" applyFont="1" applyFill="1" applyBorder="1" applyAlignment="1">
      <alignment horizontal="center" vertical="center" wrapText="1"/>
    </xf>
    <xf numFmtId="0" fontId="87" fillId="0" borderId="37" xfId="0" applyFont="1" applyFill="1" applyBorder="1" applyAlignment="1">
      <alignment horizontal="center" vertical="center" wrapText="1"/>
    </xf>
    <xf numFmtId="1" fontId="63" fillId="0" borderId="21" xfId="0" applyNumberFormat="1" applyFont="1" applyFill="1" applyBorder="1" applyAlignment="1">
      <alignment horizontal="center" vertical="center" wrapText="1"/>
    </xf>
    <xf numFmtId="1" fontId="63" fillId="0" borderId="25" xfId="0" applyNumberFormat="1" applyFont="1" applyFill="1" applyBorder="1" applyAlignment="1">
      <alignment horizontal="center" vertical="center" wrapText="1"/>
    </xf>
    <xf numFmtId="0" fontId="63" fillId="0" borderId="33" xfId="0" applyFont="1" applyFill="1" applyBorder="1" applyAlignment="1">
      <alignment horizontal="center" vertical="center"/>
    </xf>
    <xf numFmtId="0" fontId="64" fillId="0" borderId="33" xfId="0" applyNumberFormat="1" applyFont="1" applyFill="1" applyBorder="1" applyAlignment="1">
      <alignment horizontal="center" vertical="center"/>
    </xf>
    <xf numFmtId="1" fontId="64" fillId="0" borderId="22" xfId="0" applyNumberFormat="1" applyFont="1" applyFill="1" applyBorder="1" applyAlignment="1">
      <alignment horizontal="center" vertical="center"/>
    </xf>
    <xf numFmtId="1" fontId="64" fillId="0" borderId="32" xfId="0" applyNumberFormat="1" applyFont="1" applyFill="1" applyBorder="1" applyAlignment="1">
      <alignment horizontal="center" vertical="center"/>
    </xf>
    <xf numFmtId="0" fontId="64" fillId="0" borderId="74" xfId="0" applyFont="1" applyFill="1" applyBorder="1" applyAlignment="1">
      <alignment horizontal="center" vertical="center" wrapText="1"/>
    </xf>
    <xf numFmtId="0" fontId="64" fillId="0" borderId="51" xfId="0" applyFont="1" applyFill="1" applyBorder="1" applyAlignment="1">
      <alignment horizontal="center" vertical="center" wrapText="1"/>
    </xf>
    <xf numFmtId="0" fontId="63" fillId="0" borderId="0" xfId="106" applyFont="1" applyAlignment="1">
      <alignment wrapText="1"/>
    </xf>
    <xf numFmtId="0" fontId="63" fillId="0" borderId="0" xfId="0" applyFont="1" applyFill="1" applyAlignment="1">
      <alignment wrapText="1"/>
    </xf>
    <xf numFmtId="0" fontId="63" fillId="0" borderId="0" xfId="0" applyFont="1" applyFill="1" applyAlignment="1">
      <alignment horizontal="center" wrapText="1"/>
    </xf>
    <xf numFmtId="0" fontId="63" fillId="0" borderId="0" xfId="0" applyFont="1" applyAlignment="1">
      <alignment wrapText="1"/>
    </xf>
    <xf numFmtId="0" fontId="63" fillId="0" borderId="0" xfId="106" applyFont="1" applyFill="1" applyAlignment="1">
      <alignment wrapText="1"/>
    </xf>
    <xf numFmtId="0" fontId="63" fillId="0" borderId="0" xfId="106" applyFont="1" applyAlignment="1">
      <alignment horizontal="center" wrapText="1"/>
    </xf>
    <xf numFmtId="0" fontId="105" fillId="53" borderId="21" xfId="84" applyNumberFormat="1" applyFont="1" applyFill="1" applyBorder="1" applyAlignment="1">
      <alignment horizontal="center" vertical="center" wrapText="1"/>
    </xf>
    <xf numFmtId="0" fontId="56" fillId="0" borderId="74" xfId="84" applyFont="1" applyFill="1" applyBorder="1" applyAlignment="1">
      <alignment horizontal="center" vertical="center" wrapText="1"/>
    </xf>
    <xf numFmtId="0" fontId="56" fillId="0" borderId="23" xfId="84" applyFont="1" applyFill="1" applyBorder="1" applyAlignment="1">
      <alignment horizontal="center" vertical="center" wrapText="1"/>
    </xf>
    <xf numFmtId="0" fontId="56" fillId="0" borderId="51" xfId="84" applyFont="1" applyFill="1" applyBorder="1" applyAlignment="1">
      <alignment horizontal="center" vertical="center" wrapText="1"/>
    </xf>
    <xf numFmtId="0" fontId="56" fillId="49" borderId="38" xfId="0" applyFont="1" applyFill="1" applyBorder="1" applyAlignment="1">
      <alignment horizontal="center" vertical="center"/>
    </xf>
    <xf numFmtId="0" fontId="56" fillId="49" borderId="37" xfId="0" applyFont="1" applyFill="1" applyBorder="1" applyAlignment="1">
      <alignment horizontal="center" vertical="center"/>
    </xf>
    <xf numFmtId="0" fontId="56" fillId="0" borderId="26" xfId="0" applyFont="1" applyFill="1" applyBorder="1" applyAlignment="1">
      <alignment horizontal="center" vertical="center"/>
    </xf>
    <xf numFmtId="0" fontId="56" fillId="0" borderId="25" xfId="0" applyFont="1" applyFill="1" applyBorder="1" applyAlignment="1">
      <alignment horizontal="center" vertical="center"/>
    </xf>
    <xf numFmtId="0" fontId="56" fillId="49" borderId="26" xfId="0" applyFont="1" applyFill="1" applyBorder="1" applyAlignment="1">
      <alignment horizontal="center" vertical="center"/>
    </xf>
    <xf numFmtId="0" fontId="56" fillId="49" borderId="25" xfId="0" applyFont="1" applyFill="1" applyBorder="1" applyAlignment="1">
      <alignment horizontal="center" vertical="center"/>
    </xf>
    <xf numFmtId="3" fontId="49" fillId="49" borderId="29" xfId="0" applyNumberFormat="1" applyFont="1" applyFill="1" applyBorder="1" applyAlignment="1">
      <alignment horizontal="center" vertical="center" wrapText="1"/>
    </xf>
    <xf numFmtId="3" fontId="49" fillId="49" borderId="33" xfId="0" applyNumberFormat="1" applyFont="1" applyFill="1" applyBorder="1" applyAlignment="1">
      <alignment horizontal="center" vertical="center" wrapText="1"/>
    </xf>
    <xf numFmtId="1" fontId="57" fillId="49" borderId="22" xfId="0" applyNumberFormat="1" applyFont="1" applyFill="1" applyBorder="1" applyAlignment="1">
      <alignment horizontal="center" vertical="center"/>
    </xf>
    <xf numFmtId="1" fontId="57" fillId="49" borderId="32" xfId="0" applyNumberFormat="1" applyFont="1" applyFill="1" applyBorder="1" applyAlignment="1">
      <alignment horizontal="center" vertical="center"/>
    </xf>
    <xf numFmtId="0" fontId="104" fillId="0" borderId="38" xfId="0" applyNumberFormat="1" applyFont="1" applyFill="1" applyBorder="1" applyAlignment="1">
      <alignment horizontal="center" vertical="center"/>
    </xf>
    <xf numFmtId="0" fontId="104" fillId="0" borderId="24" xfId="0" applyFont="1" applyFill="1" applyBorder="1" applyAlignment="1">
      <alignment horizontal="center" vertical="center" wrapText="1"/>
    </xf>
    <xf numFmtId="0" fontId="104" fillId="0" borderId="37" xfId="0" applyFont="1" applyFill="1" applyBorder="1" applyAlignment="1">
      <alignment horizontal="center" vertical="center" wrapText="1"/>
    </xf>
    <xf numFmtId="0" fontId="106" fillId="56" borderId="38" xfId="0" applyNumberFormat="1" applyFont="1" applyFill="1" applyBorder="1" applyAlignment="1" applyProtection="1">
      <alignment horizontal="center" vertical="center"/>
      <protection locked="0"/>
    </xf>
    <xf numFmtId="0" fontId="106" fillId="56" borderId="24" xfId="0" applyFont="1" applyFill="1" applyBorder="1" applyAlignment="1" applyProtection="1">
      <alignment horizontal="center" vertical="center" wrapText="1"/>
      <protection locked="0"/>
    </xf>
    <xf numFmtId="0" fontId="63" fillId="0" borderId="26" xfId="0" applyFont="1" applyFill="1" applyBorder="1" applyAlignment="1" applyProtection="1">
      <alignment horizontal="center" vertical="center"/>
      <protection locked="0"/>
    </xf>
    <xf numFmtId="0" fontId="63" fillId="0" borderId="21" xfId="0" applyFont="1" applyFill="1" applyBorder="1" applyAlignment="1" applyProtection="1">
      <alignment vertical="center"/>
      <protection locked="0"/>
    </xf>
    <xf numFmtId="3" fontId="63" fillId="0" borderId="21" xfId="0" applyNumberFormat="1" applyFont="1" applyFill="1" applyBorder="1" applyAlignment="1" applyProtection="1">
      <alignment horizontal="center" vertical="center"/>
      <protection locked="0"/>
    </xf>
    <xf numFmtId="3" fontId="63" fillId="0" borderId="25" xfId="0" applyNumberFormat="1" applyFont="1" applyFill="1" applyBorder="1" applyAlignment="1" applyProtection="1">
      <alignment horizontal="center" vertical="center"/>
      <protection locked="0"/>
    </xf>
    <xf numFmtId="3" fontId="63" fillId="0" borderId="21" xfId="0" applyNumberFormat="1" applyFont="1" applyFill="1" applyBorder="1" applyAlignment="1" applyProtection="1">
      <alignment horizontal="center"/>
      <protection locked="0"/>
    </xf>
    <xf numFmtId="3" fontId="63" fillId="0" borderId="25" xfId="0" applyNumberFormat="1" applyFont="1" applyFill="1" applyBorder="1" applyAlignment="1" applyProtection="1">
      <alignment horizontal="center"/>
      <protection locked="0"/>
    </xf>
    <xf numFmtId="0" fontId="63" fillId="0" borderId="0" xfId="0" applyFont="1" applyFill="1" applyProtection="1">
      <protection locked="0"/>
    </xf>
    <xf numFmtId="0" fontId="64" fillId="0" borderId="29" xfId="0" applyNumberFormat="1" applyFont="1" applyFill="1" applyBorder="1" applyAlignment="1" applyProtection="1">
      <alignment horizontal="center" vertical="center"/>
      <protection locked="0"/>
    </xf>
    <xf numFmtId="3" fontId="64" fillId="0" borderId="22" xfId="0" applyNumberFormat="1" applyFont="1" applyFill="1" applyBorder="1" applyAlignment="1" applyProtection="1">
      <alignment horizontal="center" vertical="center"/>
      <protection locked="0"/>
    </xf>
    <xf numFmtId="3" fontId="64" fillId="0" borderId="32" xfId="0" applyNumberFormat="1" applyFont="1" applyFill="1" applyBorder="1" applyAlignment="1" applyProtection="1">
      <alignment horizontal="center" vertical="center"/>
      <protection locked="0"/>
    </xf>
    <xf numFmtId="0" fontId="109" fillId="55" borderId="21" xfId="0" applyFont="1" applyFill="1" applyBorder="1" applyAlignment="1">
      <alignment horizontal="center" vertical="center" wrapText="1"/>
    </xf>
    <xf numFmtId="0" fontId="104" fillId="55" borderId="63" xfId="0" applyFont="1" applyFill="1" applyBorder="1" applyAlignment="1">
      <alignment horizontal="center" vertical="center" wrapText="1"/>
    </xf>
    <xf numFmtId="0" fontId="108" fillId="55" borderId="21" xfId="0" applyFont="1" applyFill="1" applyBorder="1" applyAlignment="1">
      <alignment horizontal="center" vertical="center" wrapText="1"/>
    </xf>
    <xf numFmtId="0" fontId="87" fillId="0" borderId="63" xfId="0" applyFont="1" applyFill="1" applyBorder="1" applyAlignment="1">
      <alignment horizontal="center" vertical="center" wrapText="1"/>
    </xf>
    <xf numFmtId="0" fontId="87" fillId="0" borderId="21" xfId="0" applyFont="1" applyFill="1" applyBorder="1" applyAlignment="1">
      <alignment horizontal="center" vertical="center" wrapText="1"/>
    </xf>
    <xf numFmtId="0" fontId="87" fillId="0" borderId="64" xfId="0" applyFont="1" applyFill="1" applyBorder="1" applyAlignment="1">
      <alignment horizontal="center" vertical="center" wrapText="1"/>
    </xf>
    <xf numFmtId="0" fontId="63" fillId="0" borderId="63" xfId="0" applyFont="1" applyFill="1" applyBorder="1" applyAlignment="1">
      <alignment horizontal="center"/>
    </xf>
    <xf numFmtId="0" fontId="63" fillId="0" borderId="21" xfId="0" applyFont="1" applyFill="1" applyBorder="1"/>
    <xf numFmtId="0" fontId="63" fillId="0" borderId="21" xfId="0" applyNumberFormat="1" applyFont="1" applyFill="1" applyBorder="1" applyAlignment="1">
      <alignment horizontal="center"/>
    </xf>
    <xf numFmtId="0" fontId="63" fillId="0" borderId="64" xfId="0" applyNumberFormat="1" applyFont="1" applyFill="1" applyBorder="1" applyAlignment="1">
      <alignment horizontal="center"/>
    </xf>
    <xf numFmtId="0" fontId="63" fillId="0" borderId="63" xfId="0" applyNumberFormat="1" applyFont="1" applyFill="1" applyBorder="1" applyAlignment="1">
      <alignment horizontal="center"/>
    </xf>
    <xf numFmtId="0" fontId="64" fillId="0" borderId="66" xfId="0" applyFont="1" applyFill="1" applyBorder="1"/>
    <xf numFmtId="0" fontId="64" fillId="0" borderId="57" xfId="0" applyFont="1" applyFill="1" applyBorder="1"/>
    <xf numFmtId="0" fontId="64" fillId="0" borderId="57" xfId="0" applyFont="1" applyFill="1" applyBorder="1" applyAlignment="1">
      <alignment horizontal="center"/>
    </xf>
    <xf numFmtId="0" fontId="64" fillId="0" borderId="71" xfId="0" applyFont="1" applyFill="1" applyBorder="1" applyAlignment="1">
      <alignment horizontal="center"/>
    </xf>
    <xf numFmtId="0" fontId="64" fillId="0" borderId="66" xfId="0" applyFont="1" applyFill="1" applyBorder="1" applyAlignment="1">
      <alignment horizontal="center"/>
    </xf>
    <xf numFmtId="49" fontId="92" fillId="50" borderId="21" xfId="0" applyNumberFormat="1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/>
    </xf>
    <xf numFmtId="0" fontId="0" fillId="0" borderId="21" xfId="0" applyFont="1" applyBorder="1"/>
    <xf numFmtId="0" fontId="94" fillId="50" borderId="21" xfId="0" applyFont="1" applyFill="1" applyBorder="1" applyAlignment="1">
      <alignment horizontal="center"/>
    </xf>
    <xf numFmtId="0" fontId="94" fillId="50" borderId="21" xfId="0" applyFont="1" applyFill="1" applyBorder="1" applyAlignment="1">
      <alignment horizontal="center" vertical="center"/>
    </xf>
    <xf numFmtId="0" fontId="92" fillId="50" borderId="21" xfId="0" applyFont="1" applyFill="1" applyBorder="1" applyAlignment="1">
      <alignment horizontal="center"/>
    </xf>
    <xf numFmtId="0" fontId="64" fillId="0" borderId="38" xfId="0" applyFont="1" applyFill="1" applyBorder="1" applyAlignment="1">
      <alignment horizontal="center" vertical="center" wrapText="1"/>
    </xf>
    <xf numFmtId="0" fontId="64" fillId="0" borderId="24" xfId="0" applyFont="1" applyFill="1" applyBorder="1" applyAlignment="1">
      <alignment horizontal="center" vertical="center" wrapText="1"/>
    </xf>
    <xf numFmtId="0" fontId="64" fillId="0" borderId="37" xfId="0" applyFont="1" applyFill="1" applyBorder="1" applyAlignment="1">
      <alignment horizontal="center" vertical="center" wrapText="1"/>
    </xf>
    <xf numFmtId="3" fontId="63" fillId="0" borderId="21" xfId="0" applyNumberFormat="1" applyFont="1" applyFill="1" applyBorder="1" applyAlignment="1">
      <alignment horizontal="center" vertical="center"/>
    </xf>
    <xf numFmtId="3" fontId="63" fillId="0" borderId="25" xfId="0" applyNumberFormat="1" applyFont="1" applyFill="1" applyBorder="1" applyAlignment="1">
      <alignment horizontal="center" vertical="center"/>
    </xf>
    <xf numFmtId="0" fontId="74" fillId="49" borderId="21" xfId="0" applyFont="1" applyFill="1" applyBorder="1" applyAlignment="1">
      <alignment horizontal="center" vertical="center"/>
    </xf>
    <xf numFmtId="0" fontId="70" fillId="49" borderId="21" xfId="0" applyFont="1" applyFill="1" applyBorder="1" applyAlignment="1">
      <alignment horizontal="center" vertical="center"/>
    </xf>
    <xf numFmtId="0" fontId="104" fillId="54" borderId="22" xfId="0" applyFont="1" applyFill="1" applyBorder="1" applyAlignment="1">
      <alignment horizontal="center" vertical="center" wrapText="1"/>
    </xf>
    <xf numFmtId="0" fontId="104" fillId="54" borderId="23" xfId="0" applyFont="1" applyFill="1" applyBorder="1" applyAlignment="1">
      <alignment horizontal="center" vertical="center" wrapText="1"/>
    </xf>
    <xf numFmtId="0" fontId="104" fillId="54" borderId="28" xfId="0" applyFont="1" applyFill="1" applyBorder="1" applyAlignment="1">
      <alignment horizontal="center" vertical="center" wrapText="1"/>
    </xf>
    <xf numFmtId="0" fontId="105" fillId="54" borderId="22" xfId="0" applyFont="1" applyFill="1" applyBorder="1" applyAlignment="1">
      <alignment horizontal="center" vertical="center" wrapText="1"/>
    </xf>
    <xf numFmtId="0" fontId="105" fillId="54" borderId="23" xfId="0" applyFont="1" applyFill="1" applyBorder="1" applyAlignment="1">
      <alignment horizontal="center" vertical="center" wrapText="1"/>
    </xf>
    <xf numFmtId="0" fontId="105" fillId="54" borderId="28" xfId="0" applyFont="1" applyFill="1" applyBorder="1" applyAlignment="1">
      <alignment horizontal="center" vertical="center" wrapText="1"/>
    </xf>
    <xf numFmtId="0" fontId="104" fillId="54" borderId="25" xfId="0" applyFont="1" applyFill="1" applyBorder="1" applyAlignment="1">
      <alignment horizontal="center" vertical="center" wrapText="1"/>
    </xf>
    <xf numFmtId="0" fontId="104" fillId="54" borderId="34" xfId="0" applyFont="1" applyFill="1" applyBorder="1" applyAlignment="1">
      <alignment horizontal="center" vertical="center" wrapText="1"/>
    </xf>
    <xf numFmtId="0" fontId="104" fillId="54" borderId="26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104" fillId="53" borderId="22" xfId="0" applyFont="1" applyFill="1" applyBorder="1" applyAlignment="1">
      <alignment horizontal="center" vertical="center" wrapText="1"/>
    </xf>
    <xf numFmtId="0" fontId="104" fillId="53" borderId="23" xfId="0" applyFont="1" applyFill="1" applyBorder="1" applyAlignment="1">
      <alignment horizontal="center" vertical="center" wrapText="1"/>
    </xf>
    <xf numFmtId="0" fontId="104" fillId="53" borderId="28" xfId="0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 vertical="top"/>
    </xf>
    <xf numFmtId="0" fontId="107" fillId="55" borderId="25" xfId="0" applyFont="1" applyFill="1" applyBorder="1" applyAlignment="1">
      <alignment horizontal="center" vertical="center" wrapText="1"/>
    </xf>
    <xf numFmtId="0" fontId="107" fillId="55" borderId="34" xfId="0" applyFont="1" applyFill="1" applyBorder="1" applyAlignment="1">
      <alignment horizontal="center" vertical="center" wrapText="1"/>
    </xf>
    <xf numFmtId="0" fontId="107" fillId="55" borderId="26" xfId="0" applyFont="1" applyFill="1" applyBorder="1" applyAlignment="1">
      <alignment horizontal="center" vertical="center" wrapText="1"/>
    </xf>
    <xf numFmtId="0" fontId="108" fillId="55" borderId="21" xfId="0" applyFont="1" applyFill="1" applyBorder="1" applyAlignment="1">
      <alignment horizontal="center" vertical="center" wrapText="1"/>
    </xf>
    <xf numFmtId="0" fontId="108" fillId="55" borderId="21" xfId="0" applyNumberFormat="1" applyFont="1" applyFill="1" applyBorder="1" applyAlignment="1">
      <alignment horizontal="center" vertical="center" wrapText="1"/>
    </xf>
    <xf numFmtId="49" fontId="108" fillId="55" borderId="21" xfId="0" applyNumberFormat="1" applyFont="1" applyFill="1" applyBorder="1" applyAlignment="1">
      <alignment horizontal="center" vertical="center" wrapText="1"/>
    </xf>
    <xf numFmtId="0" fontId="104" fillId="55" borderId="21" xfId="0" applyFont="1" applyFill="1" applyBorder="1" applyAlignment="1">
      <alignment horizontal="center" vertical="center" wrapText="1"/>
    </xf>
    <xf numFmtId="49" fontId="104" fillId="55" borderId="21" xfId="0" applyNumberFormat="1" applyFont="1" applyFill="1" applyBorder="1" applyAlignment="1">
      <alignment horizontal="center" vertical="center" wrapText="1"/>
    </xf>
    <xf numFmtId="49" fontId="104" fillId="55" borderId="22" xfId="0" applyNumberFormat="1" applyFont="1" applyFill="1" applyBorder="1" applyAlignment="1">
      <alignment horizontal="center" vertical="center" wrapText="1"/>
    </xf>
    <xf numFmtId="49" fontId="104" fillId="55" borderId="23" xfId="0" applyNumberFormat="1" applyFont="1" applyFill="1" applyBorder="1" applyAlignment="1">
      <alignment horizontal="center" vertical="center" wrapText="1"/>
    </xf>
    <xf numFmtId="49" fontId="104" fillId="55" borderId="24" xfId="0" applyNumberFormat="1" applyFont="1" applyFill="1" applyBorder="1" applyAlignment="1">
      <alignment horizontal="center" vertical="center" wrapText="1"/>
    </xf>
    <xf numFmtId="0" fontId="64" fillId="0" borderId="20" xfId="0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wrapText="1"/>
    </xf>
    <xf numFmtId="0" fontId="64" fillId="0" borderId="20" xfId="84" applyFont="1" applyFill="1" applyBorder="1" applyAlignment="1">
      <alignment horizontal="center" vertical="center" wrapText="1"/>
    </xf>
    <xf numFmtId="0" fontId="105" fillId="53" borderId="22" xfId="84" applyNumberFormat="1" applyFont="1" applyFill="1" applyBorder="1" applyAlignment="1">
      <alignment horizontal="center" vertical="center" wrapText="1"/>
    </xf>
    <xf numFmtId="0" fontId="105" fillId="53" borderId="24" xfId="84" applyNumberFormat="1" applyFont="1" applyFill="1" applyBorder="1" applyAlignment="1">
      <alignment horizontal="center" vertical="center" wrapText="1"/>
    </xf>
    <xf numFmtId="0" fontId="105" fillId="53" borderId="21" xfId="84" applyNumberFormat="1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 wrapText="1"/>
    </xf>
    <xf numFmtId="0" fontId="64" fillId="49" borderId="0" xfId="0" applyFont="1" applyFill="1" applyBorder="1" applyAlignment="1">
      <alignment horizontal="center" vertical="center" wrapText="1"/>
    </xf>
    <xf numFmtId="0" fontId="77" fillId="0" borderId="0" xfId="0" applyFont="1" applyFill="1" applyAlignment="1">
      <alignment horizontal="left" wrapText="1"/>
    </xf>
    <xf numFmtId="0" fontId="88" fillId="0" borderId="0" xfId="0" applyFont="1" applyFill="1" applyAlignment="1">
      <alignment horizontal="center" wrapText="1"/>
    </xf>
    <xf numFmtId="0" fontId="57" fillId="49" borderId="25" xfId="0" applyNumberFormat="1" applyFont="1" applyFill="1" applyBorder="1" applyAlignment="1">
      <alignment horizontal="center" vertical="center"/>
    </xf>
    <xf numFmtId="0" fontId="57" fillId="49" borderId="26" xfId="0" applyNumberFormat="1" applyFont="1" applyFill="1" applyBorder="1" applyAlignment="1">
      <alignment horizontal="center" vertical="center"/>
    </xf>
    <xf numFmtId="0" fontId="57" fillId="49" borderId="20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/>
    </xf>
    <xf numFmtId="0" fontId="57" fillId="0" borderId="23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/>
    </xf>
    <xf numFmtId="0" fontId="57" fillId="0" borderId="26" xfId="0" applyFont="1" applyFill="1" applyBorder="1" applyAlignment="1">
      <alignment horizontal="center"/>
    </xf>
    <xf numFmtId="49" fontId="57" fillId="0" borderId="21" xfId="0" applyNumberFormat="1" applyFont="1" applyFill="1" applyBorder="1" applyAlignment="1">
      <alignment horizontal="center"/>
    </xf>
    <xf numFmtId="3" fontId="49" fillId="49" borderId="25" xfId="0" applyNumberFormat="1" applyFont="1" applyFill="1" applyBorder="1" applyAlignment="1">
      <alignment horizontal="center" vertical="center" wrapText="1"/>
    </xf>
    <xf numFmtId="3" fontId="49" fillId="49" borderId="26" xfId="0" applyNumberFormat="1" applyFont="1" applyFill="1" applyBorder="1" applyAlignment="1">
      <alignment horizontal="center" vertical="center" wrapText="1"/>
    </xf>
    <xf numFmtId="0" fontId="77" fillId="0" borderId="0" xfId="0" applyFont="1" applyFill="1" applyAlignment="1">
      <alignment horizontal="left" vertical="center" wrapText="1"/>
    </xf>
    <xf numFmtId="0" fontId="57" fillId="49" borderId="25" xfId="0" applyFont="1" applyFill="1" applyBorder="1" applyAlignment="1">
      <alignment horizontal="center" vertical="center"/>
    </xf>
    <xf numFmtId="0" fontId="57" fillId="49" borderId="26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104" fillId="55" borderId="75" xfId="0" applyFont="1" applyFill="1" applyBorder="1" applyAlignment="1">
      <alignment horizontal="center" vertical="center" wrapText="1"/>
    </xf>
    <xf numFmtId="0" fontId="104" fillId="55" borderId="63" xfId="0" applyFont="1" applyFill="1" applyBorder="1" applyAlignment="1">
      <alignment horizontal="center" vertical="center" wrapText="1"/>
    </xf>
    <xf numFmtId="0" fontId="109" fillId="55" borderId="63" xfId="0" applyFont="1" applyFill="1" applyBorder="1" applyAlignment="1">
      <alignment horizontal="center" vertical="center" wrapText="1"/>
    </xf>
    <xf numFmtId="0" fontId="104" fillId="55" borderId="47" xfId="0" applyFont="1" applyFill="1" applyBorder="1" applyAlignment="1">
      <alignment horizontal="center" vertical="center" wrapText="1"/>
    </xf>
    <xf numFmtId="0" fontId="109" fillId="55" borderId="21" xfId="0" applyFont="1" applyFill="1" applyBorder="1" applyAlignment="1">
      <alignment horizontal="center" vertical="center" wrapText="1"/>
    </xf>
    <xf numFmtId="0" fontId="109" fillId="55" borderId="47" xfId="0" applyFont="1" applyFill="1" applyBorder="1" applyAlignment="1">
      <alignment horizontal="center" vertical="center" wrapText="1"/>
    </xf>
    <xf numFmtId="0" fontId="108" fillId="55" borderId="47" xfId="0" applyFont="1" applyFill="1" applyBorder="1" applyAlignment="1">
      <alignment horizontal="center" vertical="center" wrapText="1"/>
    </xf>
    <xf numFmtId="0" fontId="108" fillId="55" borderId="48" xfId="0" applyFont="1" applyFill="1" applyBorder="1" applyAlignment="1">
      <alignment horizontal="center" vertical="center" wrapText="1"/>
    </xf>
    <xf numFmtId="0" fontId="108" fillId="55" borderId="64" xfId="0" applyFont="1" applyFill="1" applyBorder="1" applyAlignment="1">
      <alignment horizontal="center" vertical="center" wrapText="1"/>
    </xf>
    <xf numFmtId="0" fontId="89" fillId="0" borderId="0" xfId="0" applyFont="1" applyAlignment="1">
      <alignment horizontal="center" wrapText="1"/>
    </xf>
    <xf numFmtId="0" fontId="104" fillId="55" borderId="48" xfId="0" applyFont="1" applyFill="1" applyBorder="1" applyAlignment="1">
      <alignment horizontal="center" vertical="center" wrapText="1"/>
    </xf>
    <xf numFmtId="0" fontId="105" fillId="55" borderId="64" xfId="0" applyFont="1" applyFill="1" applyBorder="1" applyAlignment="1">
      <alignment horizontal="center" vertical="center" wrapText="1"/>
    </xf>
    <xf numFmtId="0" fontId="92" fillId="50" borderId="25" xfId="0" applyFont="1" applyFill="1" applyBorder="1" applyAlignment="1">
      <alignment horizontal="center"/>
    </xf>
    <xf numFmtId="0" fontId="92" fillId="50" borderId="26" xfId="0" applyFont="1" applyFill="1" applyBorder="1" applyAlignment="1">
      <alignment horizontal="center"/>
    </xf>
    <xf numFmtId="0" fontId="95" fillId="50" borderId="25" xfId="0" applyFont="1" applyFill="1" applyBorder="1" applyAlignment="1">
      <alignment horizontal="center" vertical="center"/>
    </xf>
    <xf numFmtId="0" fontId="95" fillId="50" borderId="26" xfId="0" applyFont="1" applyFill="1" applyBorder="1" applyAlignment="1">
      <alignment horizontal="center" vertical="center"/>
    </xf>
    <xf numFmtId="0" fontId="92" fillId="0" borderId="25" xfId="0" applyFont="1" applyBorder="1"/>
    <xf numFmtId="0" fontId="92" fillId="0" borderId="26" xfId="0" applyFont="1" applyBorder="1"/>
    <xf numFmtId="0" fontId="94" fillId="50" borderId="25" xfId="0" applyFont="1" applyFill="1" applyBorder="1" applyAlignment="1">
      <alignment horizontal="center" vertical="center"/>
    </xf>
    <xf numFmtId="0" fontId="94" fillId="50" borderId="26" xfId="0" applyFont="1" applyFill="1" applyBorder="1" applyAlignment="1">
      <alignment horizontal="center" vertical="center"/>
    </xf>
    <xf numFmtId="0" fontId="0" fillId="50" borderId="25" xfId="0" applyFont="1" applyFill="1" applyBorder="1"/>
    <xf numFmtId="0" fontId="0" fillId="50" borderId="26" xfId="0" applyFont="1" applyFill="1" applyBorder="1"/>
    <xf numFmtId="0" fontId="94" fillId="50" borderId="21" xfId="0" applyFont="1" applyFill="1" applyBorder="1" applyAlignment="1">
      <alignment horizontal="center" vertical="center"/>
    </xf>
    <xf numFmtId="49" fontId="92" fillId="0" borderId="22" xfId="0" applyNumberFormat="1" applyFont="1" applyBorder="1" applyAlignment="1">
      <alignment horizontal="center" vertical="center" wrapText="1"/>
    </xf>
    <xf numFmtId="49" fontId="92" fillId="0" borderId="23" xfId="0" applyNumberFormat="1" applyFont="1" applyBorder="1" applyAlignment="1">
      <alignment horizontal="center" vertical="center" wrapText="1"/>
    </xf>
    <xf numFmtId="49" fontId="92" fillId="0" borderId="24" xfId="0" applyNumberFormat="1" applyFont="1" applyBorder="1" applyAlignment="1">
      <alignment horizontal="center" vertical="center" wrapText="1"/>
    </xf>
    <xf numFmtId="49" fontId="93" fillId="0" borderId="0" xfId="0" applyNumberFormat="1" applyFont="1" applyAlignment="1">
      <alignment horizontal="center" vertical="center" wrapText="1"/>
    </xf>
    <xf numFmtId="49" fontId="93" fillId="0" borderId="20" xfId="0" applyNumberFormat="1" applyFont="1" applyBorder="1" applyAlignment="1">
      <alignment horizontal="center" vertical="center" wrapText="1"/>
    </xf>
    <xf numFmtId="49" fontId="92" fillId="50" borderId="32" xfId="0" applyNumberFormat="1" applyFont="1" applyFill="1" applyBorder="1" applyAlignment="1">
      <alignment horizontal="center" vertical="center" wrapText="1"/>
    </xf>
    <xf numFmtId="49" fontId="92" fillId="50" borderId="29" xfId="0" applyNumberFormat="1" applyFont="1" applyFill="1" applyBorder="1" applyAlignment="1">
      <alignment horizontal="center" vertical="center" wrapText="1"/>
    </xf>
    <xf numFmtId="49" fontId="92" fillId="50" borderId="33" xfId="0" applyNumberFormat="1" applyFont="1" applyFill="1" applyBorder="1" applyAlignment="1">
      <alignment horizontal="center" vertical="center" wrapText="1"/>
    </xf>
    <xf numFmtId="49" fontId="92" fillId="50" borderId="37" xfId="0" applyNumberFormat="1" applyFont="1" applyFill="1" applyBorder="1" applyAlignment="1">
      <alignment horizontal="center" vertical="center" wrapText="1"/>
    </xf>
    <xf numFmtId="49" fontId="92" fillId="50" borderId="38" xfId="0" applyNumberFormat="1" applyFont="1" applyFill="1" applyBorder="1" applyAlignment="1">
      <alignment horizontal="center" vertical="center" wrapText="1"/>
    </xf>
    <xf numFmtId="49" fontId="92" fillId="50" borderId="20" xfId="0" applyNumberFormat="1" applyFont="1" applyFill="1" applyBorder="1" applyAlignment="1">
      <alignment horizontal="center" vertical="center" wrapText="1"/>
    </xf>
    <xf numFmtId="49" fontId="92" fillId="50" borderId="21" xfId="0" applyNumberFormat="1" applyFont="1" applyFill="1" applyBorder="1" applyAlignment="1">
      <alignment horizontal="center" vertical="center" wrapText="1"/>
    </xf>
    <xf numFmtId="49" fontId="92" fillId="50" borderId="25" xfId="0" applyNumberFormat="1" applyFont="1" applyFill="1" applyBorder="1" applyAlignment="1">
      <alignment horizontal="center" vertical="center" wrapText="1"/>
    </xf>
    <xf numFmtId="49" fontId="92" fillId="50" borderId="26" xfId="0" applyNumberFormat="1" applyFont="1" applyFill="1" applyBorder="1" applyAlignment="1">
      <alignment horizontal="center" vertical="center" wrapText="1"/>
    </xf>
    <xf numFmtId="0" fontId="58" fillId="49" borderId="20" xfId="0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 vertical="center" wrapText="1"/>
    </xf>
    <xf numFmtId="0" fontId="59" fillId="0" borderId="29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56" fillId="0" borderId="23" xfId="0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/>
    </xf>
    <xf numFmtId="0" fontId="55" fillId="0" borderId="22" xfId="0" applyNumberFormat="1" applyFont="1" applyFill="1" applyBorder="1" applyAlignment="1">
      <alignment horizontal="center" vertical="center" wrapText="1"/>
    </xf>
    <xf numFmtId="0" fontId="55" fillId="0" borderId="23" xfId="0" applyNumberFormat="1" applyFont="1" applyFill="1" applyBorder="1" applyAlignment="1">
      <alignment horizontal="center" vertical="center" wrapText="1"/>
    </xf>
    <xf numFmtId="0" fontId="55" fillId="0" borderId="28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/>
    </xf>
    <xf numFmtId="0" fontId="58" fillId="49" borderId="0" xfId="0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49" fontId="69" fillId="49" borderId="0" xfId="0" applyNumberFormat="1" applyFont="1" applyFill="1" applyBorder="1" applyAlignment="1">
      <alignment horizontal="center" vertical="center" wrapText="1"/>
    </xf>
    <xf numFmtId="49" fontId="71" fillId="0" borderId="21" xfId="0" applyNumberFormat="1" applyFont="1" applyFill="1" applyBorder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7" fillId="0" borderId="45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56" fillId="0" borderId="55" xfId="0" applyFont="1" applyBorder="1" applyAlignment="1">
      <alignment horizontal="center" vertical="center" wrapText="1"/>
    </xf>
    <xf numFmtId="0" fontId="57" fillId="0" borderId="46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0" fontId="57" fillId="0" borderId="43" xfId="0" applyFont="1" applyBorder="1" applyAlignment="1">
      <alignment horizontal="center" vertical="center" wrapText="1"/>
    </xf>
    <xf numFmtId="0" fontId="57" fillId="0" borderId="49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7" fillId="0" borderId="44" xfId="0" applyFont="1" applyBorder="1" applyAlignment="1">
      <alignment horizontal="center" vertical="center" wrapText="1"/>
    </xf>
    <xf numFmtId="0" fontId="57" fillId="0" borderId="50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48" xfId="0" applyFont="1" applyFill="1" applyBorder="1" applyAlignment="1">
      <alignment horizontal="center" vertical="center" wrapText="1"/>
    </xf>
    <xf numFmtId="0" fontId="57" fillId="0" borderId="52" xfId="0" applyFont="1" applyFill="1" applyBorder="1" applyAlignment="1">
      <alignment horizontal="center" vertical="center" wrapText="1"/>
    </xf>
    <xf numFmtId="0" fontId="57" fillId="0" borderId="58" xfId="0" applyFont="1" applyFill="1" applyBorder="1" applyAlignment="1">
      <alignment horizontal="center" vertical="center" wrapText="1"/>
    </xf>
    <xf numFmtId="0" fontId="57" fillId="49" borderId="0" xfId="0" applyFont="1" applyFill="1" applyBorder="1" applyAlignment="1">
      <alignment horizontal="center" vertical="center" wrapText="1"/>
    </xf>
    <xf numFmtId="0" fontId="57" fillId="49" borderId="20" xfId="0" applyFont="1" applyFill="1" applyBorder="1" applyAlignment="1">
      <alignment horizontal="center" vertical="top" wrapText="1"/>
    </xf>
    <xf numFmtId="0" fontId="70" fillId="0" borderId="21" xfId="0" applyFont="1" applyFill="1" applyBorder="1" applyAlignment="1">
      <alignment horizontal="center" vertical="center" wrapText="1"/>
    </xf>
    <xf numFmtId="0" fontId="74" fillId="0" borderId="21" xfId="0" applyFont="1" applyFill="1" applyBorder="1" applyAlignment="1">
      <alignment horizontal="center" vertical="center" wrapText="1"/>
    </xf>
    <xf numFmtId="0" fontId="64" fillId="49" borderId="25" xfId="0" applyFont="1" applyFill="1" applyBorder="1" applyAlignment="1">
      <alignment vertical="center"/>
    </xf>
    <xf numFmtId="0" fontId="64" fillId="49" borderId="26" xfId="0" applyFont="1" applyFill="1" applyBorder="1" applyAlignment="1">
      <alignment vertical="center"/>
    </xf>
    <xf numFmtId="49" fontId="70" fillId="0" borderId="51" xfId="0" applyNumberFormat="1" applyFont="1" applyFill="1" applyBorder="1" applyAlignment="1">
      <alignment horizontal="center" vertical="center" wrapText="1"/>
    </xf>
    <xf numFmtId="49" fontId="70" fillId="0" borderId="0" xfId="0" applyNumberFormat="1" applyFont="1" applyFill="1" applyBorder="1" applyAlignment="1">
      <alignment horizontal="center" vertical="center" wrapText="1"/>
    </xf>
    <xf numFmtId="49" fontId="70" fillId="49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64" fillId="49" borderId="25" xfId="0" applyFont="1" applyFill="1" applyBorder="1" applyAlignment="1">
      <alignment horizontal="center" vertical="center"/>
    </xf>
    <xf numFmtId="0" fontId="64" fillId="49" borderId="26" xfId="0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horizontal="center" vertical="center" wrapText="1"/>
    </xf>
    <xf numFmtId="0" fontId="64" fillId="0" borderId="27" xfId="0" applyFont="1" applyFill="1" applyBorder="1" applyAlignment="1">
      <alignment horizontal="center" vertical="center" wrapText="1"/>
    </xf>
    <xf numFmtId="0" fontId="64" fillId="0" borderId="22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64" fillId="0" borderId="28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/>
    </xf>
    <xf numFmtId="0" fontId="57" fillId="49" borderId="32" xfId="0" applyFont="1" applyFill="1" applyBorder="1" applyAlignment="1">
      <alignment horizontal="center" vertical="center" wrapText="1"/>
    </xf>
    <xf numFmtId="0" fontId="57" fillId="49" borderId="33" xfId="0" applyFont="1" applyFill="1" applyBorder="1" applyAlignment="1">
      <alignment horizontal="center" vertical="center" wrapText="1"/>
    </xf>
    <xf numFmtId="0" fontId="57" fillId="49" borderId="29" xfId="0" applyFont="1" applyFill="1" applyBorder="1" applyAlignment="1">
      <alignment horizontal="center" vertical="center" wrapText="1"/>
    </xf>
    <xf numFmtId="0" fontId="57" fillId="49" borderId="22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 wrapText="1"/>
    </xf>
    <xf numFmtId="0" fontId="67" fillId="0" borderId="30" xfId="156" applyFont="1" applyBorder="1" applyAlignment="1">
      <alignment horizontal="center" vertical="center"/>
    </xf>
    <xf numFmtId="0" fontId="65" fillId="0" borderId="30" xfId="156" applyFont="1" applyFill="1" applyBorder="1" applyAlignment="1">
      <alignment horizontal="center"/>
    </xf>
    <xf numFmtId="0" fontId="57" fillId="0" borderId="21" xfId="0" applyFont="1" applyBorder="1" applyAlignment="1">
      <alignment horizontal="center" vertical="center"/>
    </xf>
    <xf numFmtId="0" fontId="57" fillId="49" borderId="24" xfId="0" applyFont="1" applyFill="1" applyBorder="1" applyAlignment="1">
      <alignment horizontal="center" vertical="center" wrapText="1"/>
    </xf>
    <xf numFmtId="0" fontId="59" fillId="0" borderId="0" xfId="0" applyNumberFormat="1" applyFont="1" applyFill="1" applyAlignment="1">
      <alignment horizontal="center" vertical="top" wrapText="1"/>
    </xf>
    <xf numFmtId="0" fontId="49" fillId="49" borderId="20" xfId="0" applyFont="1" applyFill="1" applyBorder="1" applyAlignment="1">
      <alignment horizontal="center" vertical="top" wrapText="1"/>
    </xf>
    <xf numFmtId="0" fontId="49" fillId="49" borderId="25" xfId="0" applyFont="1" applyFill="1" applyBorder="1" applyAlignment="1">
      <alignment horizontal="center" vertical="top" wrapText="1"/>
    </xf>
    <xf numFmtId="0" fontId="49" fillId="49" borderId="26" xfId="0" applyFont="1" applyFill="1" applyBorder="1" applyAlignment="1">
      <alignment horizontal="center" vertical="top" wrapText="1"/>
    </xf>
    <xf numFmtId="0" fontId="49" fillId="0" borderId="22" xfId="0" applyNumberFormat="1" applyFont="1" applyFill="1" applyBorder="1" applyAlignment="1">
      <alignment horizontal="center" vertical="top" wrapText="1"/>
    </xf>
    <xf numFmtId="0" fontId="49" fillId="0" borderId="23" xfId="0" applyNumberFormat="1" applyFont="1" applyFill="1" applyBorder="1" applyAlignment="1">
      <alignment horizontal="center" vertical="top" wrapText="1"/>
    </xf>
    <xf numFmtId="0" fontId="49" fillId="0" borderId="24" xfId="0" applyNumberFormat="1" applyFont="1" applyFill="1" applyBorder="1" applyAlignment="1">
      <alignment horizontal="center" vertical="top" wrapText="1"/>
    </xf>
    <xf numFmtId="0" fontId="49" fillId="0" borderId="21" xfId="0" applyFont="1" applyFill="1" applyBorder="1" applyAlignment="1">
      <alignment horizontal="center" vertical="top" wrapText="1"/>
    </xf>
    <xf numFmtId="0" fontId="49" fillId="0" borderId="21" xfId="0" applyNumberFormat="1" applyFont="1" applyFill="1" applyBorder="1" applyAlignment="1">
      <alignment horizontal="center" vertical="top" wrapText="1"/>
    </xf>
    <xf numFmtId="0" fontId="90" fillId="0" borderId="0" xfId="0" applyNumberFormat="1" applyFont="1" applyAlignment="1">
      <alignment horizontal="center" wrapText="1"/>
    </xf>
    <xf numFmtId="0" fontId="50" fillId="0" borderId="21" xfId="0" applyNumberFormat="1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2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49" fillId="0" borderId="20" xfId="0" applyNumberFormat="1" applyFont="1" applyBorder="1" applyAlignment="1">
      <alignment horizontal="center"/>
    </xf>
    <xf numFmtId="0" fontId="87" fillId="0" borderId="0" xfId="0" applyFont="1" applyAlignment="1">
      <alignment horizontal="center" vertical="top" wrapText="1"/>
    </xf>
    <xf numFmtId="0" fontId="64" fillId="49" borderId="25" xfId="0" applyFont="1" applyFill="1" applyBorder="1" applyAlignment="1">
      <alignment horizontal="center" vertical="top"/>
    </xf>
    <xf numFmtId="0" fontId="64" fillId="49" borderId="26" xfId="0" applyFont="1" applyFill="1" applyBorder="1" applyAlignment="1">
      <alignment horizontal="center" vertical="top"/>
    </xf>
    <xf numFmtId="0" fontId="91" fillId="49" borderId="20" xfId="0" applyFont="1" applyFill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/>
    </xf>
    <xf numFmtId="0" fontId="64" fillId="0" borderId="25" xfId="0" applyFont="1" applyFill="1" applyBorder="1" applyAlignment="1">
      <alignment horizontal="center" vertical="top" wrapText="1"/>
    </xf>
    <xf numFmtId="0" fontId="64" fillId="0" borderId="26" xfId="0" applyFont="1" applyFill="1" applyBorder="1" applyAlignment="1">
      <alignment horizontal="center" vertical="top" wrapText="1"/>
    </xf>
    <xf numFmtId="0" fontId="64" fillId="0" borderId="21" xfId="0" applyFont="1" applyFill="1" applyBorder="1" applyAlignment="1">
      <alignment horizontal="center" vertical="top" wrapText="1"/>
    </xf>
    <xf numFmtId="49" fontId="64" fillId="0" borderId="20" xfId="0" applyNumberFormat="1" applyFont="1" applyFill="1" applyBorder="1" applyAlignment="1">
      <alignment horizontal="center" vertical="center" wrapText="1"/>
    </xf>
    <xf numFmtId="49" fontId="57" fillId="0" borderId="22" xfId="0" applyNumberFormat="1" applyFont="1" applyFill="1" applyBorder="1" applyAlignment="1">
      <alignment horizontal="center" vertical="center" wrapText="1"/>
    </xf>
    <xf numFmtId="49" fontId="57" fillId="0" borderId="23" xfId="0" applyNumberFormat="1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56" fillId="0" borderId="26" xfId="0" applyFont="1" applyFill="1" applyBorder="1" applyAlignment="1">
      <alignment horizontal="center" vertical="center" wrapText="1"/>
    </xf>
    <xf numFmtId="49" fontId="57" fillId="0" borderId="25" xfId="0" applyNumberFormat="1" applyFont="1" applyFill="1" applyBorder="1" applyAlignment="1">
      <alignment horizontal="center" vertical="center" wrapText="1"/>
    </xf>
    <xf numFmtId="0" fontId="102" fillId="0" borderId="31" xfId="0" applyFont="1" applyBorder="1" applyAlignment="1">
      <alignment horizontal="center" vertical="center"/>
    </xf>
    <xf numFmtId="0" fontId="102" fillId="0" borderId="41" xfId="0" applyFont="1" applyBorder="1" applyAlignment="1">
      <alignment horizontal="center" vertical="center"/>
    </xf>
    <xf numFmtId="0" fontId="100" fillId="0" borderId="0" xfId="0" applyFont="1" applyAlignment="1">
      <alignment horizontal="left" vertical="center" wrapText="1"/>
    </xf>
    <xf numFmtId="0" fontId="102" fillId="0" borderId="31" xfId="0" applyFont="1" applyBorder="1" applyAlignment="1">
      <alignment horizontal="center" vertical="center" wrapText="1"/>
    </xf>
    <xf numFmtId="0" fontId="102" fillId="0" borderId="41" xfId="0" applyFont="1" applyBorder="1" applyAlignment="1">
      <alignment horizontal="center" vertical="center" wrapText="1"/>
    </xf>
    <xf numFmtId="0" fontId="103" fillId="0" borderId="31" xfId="0" applyFont="1" applyBorder="1" applyAlignment="1">
      <alignment horizontal="left" vertical="center" wrapText="1"/>
    </xf>
    <xf numFmtId="0" fontId="103" fillId="0" borderId="41" xfId="0" applyFont="1" applyBorder="1" applyAlignment="1">
      <alignment horizontal="left" vertical="center" wrapText="1"/>
    </xf>
    <xf numFmtId="4" fontId="103" fillId="0" borderId="31" xfId="0" applyNumberFormat="1" applyFont="1" applyBorder="1" applyAlignment="1">
      <alignment horizontal="center" vertical="center"/>
    </xf>
    <xf numFmtId="4" fontId="103" fillId="0" borderId="41" xfId="0" applyNumberFormat="1" applyFont="1" applyBorder="1" applyAlignment="1">
      <alignment horizontal="center" vertical="center"/>
    </xf>
    <xf numFmtId="0" fontId="2" fillId="0" borderId="0" xfId="106" applyAlignment="1">
      <alignment horizontal="center" wrapText="1"/>
    </xf>
    <xf numFmtId="0" fontId="64" fillId="0" borderId="23" xfId="0" applyFont="1" applyFill="1" applyBorder="1" applyAlignment="1">
      <alignment horizontal="center" vertical="center"/>
    </xf>
    <xf numFmtId="1" fontId="63" fillId="0" borderId="24" xfId="0" applyNumberFormat="1" applyFont="1" applyFill="1" applyBorder="1" applyAlignment="1">
      <alignment horizontal="center" vertical="center"/>
    </xf>
    <xf numFmtId="1" fontId="63" fillId="0" borderId="37" xfId="0" applyNumberFormat="1" applyFont="1" applyFill="1" applyBorder="1" applyAlignment="1">
      <alignment horizontal="center" vertical="center"/>
    </xf>
    <xf numFmtId="1" fontId="63" fillId="0" borderId="25" xfId="0" applyNumberFormat="1" applyFont="1" applyFill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 vertical="top"/>
    </xf>
  </cellXfs>
  <cellStyles count="159">
    <cellStyle name="20% - Акцент1 2" xfId="9"/>
    <cellStyle name="20% - Акцент1 2 2" xfId="10"/>
    <cellStyle name="20% - Акцент1 2 3" xfId="107"/>
    <cellStyle name="20% - Акцент2 2" xfId="11"/>
    <cellStyle name="20% - Акцент2 2 2" xfId="12"/>
    <cellStyle name="20% - Акцент2 2 3" xfId="108"/>
    <cellStyle name="20% - Акцент3 2" xfId="13"/>
    <cellStyle name="20% - Акцент3 2 2" xfId="14"/>
    <cellStyle name="20% - Акцент3 2 3" xfId="109"/>
    <cellStyle name="20% - Акцент4 2" xfId="15"/>
    <cellStyle name="20% - Акцент4 2 2" xfId="16"/>
    <cellStyle name="20% - Акцент4 2 3" xfId="110"/>
    <cellStyle name="20% - Акцент5 2" xfId="17"/>
    <cellStyle name="20% - Акцент5 2 2" xfId="18"/>
    <cellStyle name="20% - Акцент5 2 3" xfId="111"/>
    <cellStyle name="20% - Акцент6 2" xfId="19"/>
    <cellStyle name="20% - Акцент6 2 2" xfId="20"/>
    <cellStyle name="20% - Акцент6 2 3" xfId="112"/>
    <cellStyle name="40% - Акцент1 2" xfId="21"/>
    <cellStyle name="40% - Акцент1 2 2" xfId="22"/>
    <cellStyle name="40% - Акцент1 2 3" xfId="113"/>
    <cellStyle name="40% - Акцент2 2" xfId="23"/>
    <cellStyle name="40% - Акцент2 2 2" xfId="24"/>
    <cellStyle name="40% - Акцент2 2 3" xfId="114"/>
    <cellStyle name="40% - Акцент3 2" xfId="25"/>
    <cellStyle name="40% - Акцент3 2 2" xfId="26"/>
    <cellStyle name="40% - Акцент3 2 3" xfId="115"/>
    <cellStyle name="40% - Акцент4 2" xfId="27"/>
    <cellStyle name="40% - Акцент4 2 2" xfId="28"/>
    <cellStyle name="40% - Акцент4 2 3" xfId="116"/>
    <cellStyle name="40% - Акцент5 2" xfId="29"/>
    <cellStyle name="40% - Акцент5 2 2" xfId="30"/>
    <cellStyle name="40% - Акцент5 2 3" xfId="117"/>
    <cellStyle name="40% - Акцент6 2" xfId="31"/>
    <cellStyle name="40% - Акцент6 2 2" xfId="32"/>
    <cellStyle name="40% - Акцент6 2 3" xfId="118"/>
    <cellStyle name="60% - Акцент1 2" xfId="33"/>
    <cellStyle name="60% - Акцент1 2 2" xfId="34"/>
    <cellStyle name="60% - Акцент1 2 3" xfId="119"/>
    <cellStyle name="60% - Акцент2 2" xfId="35"/>
    <cellStyle name="60% - Акцент2 2 2" xfId="36"/>
    <cellStyle name="60% - Акцент2 2 3" xfId="120"/>
    <cellStyle name="60% - Акцент3 2" xfId="37"/>
    <cellStyle name="60% - Акцент3 2 2" xfId="38"/>
    <cellStyle name="60% - Акцент3 2 3" xfId="121"/>
    <cellStyle name="60% - Акцент4 2" xfId="39"/>
    <cellStyle name="60% - Акцент4 2 2" xfId="40"/>
    <cellStyle name="60% - Акцент4 2 3" xfId="122"/>
    <cellStyle name="60% - Акцент5 2" xfId="41"/>
    <cellStyle name="60% - Акцент5 2 2" xfId="42"/>
    <cellStyle name="60% - Акцент5 2 3" xfId="123"/>
    <cellStyle name="60% - Акцент6 2" xfId="43"/>
    <cellStyle name="60% - Акцент6 2 2" xfId="44"/>
    <cellStyle name="60% - Акцент6 2 3" xfId="124"/>
    <cellStyle name="Comma" xfId="2"/>
    <cellStyle name="Comma [0]" xfId="3"/>
    <cellStyle name="Currency" xfId="4"/>
    <cellStyle name="Currency [0]" xfId="5"/>
    <cellStyle name="Heading" xfId="45"/>
    <cellStyle name="Heading1" xfId="46"/>
    <cellStyle name="Normal" xfId="6"/>
    <cellStyle name="Percent" xfId="7"/>
    <cellStyle name="Result" xfId="47"/>
    <cellStyle name="Result2" xfId="48"/>
    <cellStyle name="Акцент1 2" xfId="49"/>
    <cellStyle name="Акцент1 2 2" xfId="50"/>
    <cellStyle name="Акцент1 2 3" xfId="125"/>
    <cellStyle name="Акцент2 2" xfId="51"/>
    <cellStyle name="Акцент2 2 2" xfId="52"/>
    <cellStyle name="Акцент2 2 3" xfId="126"/>
    <cellStyle name="Акцент3 2" xfId="53"/>
    <cellStyle name="Акцент3 2 2" xfId="54"/>
    <cellStyle name="Акцент3 2 3" xfId="127"/>
    <cellStyle name="Акцент4 2" xfId="55"/>
    <cellStyle name="Акцент4 2 2" xfId="56"/>
    <cellStyle name="Акцент4 2 3" xfId="128"/>
    <cellStyle name="Акцент5 2" xfId="57"/>
    <cellStyle name="Акцент5 2 2" xfId="58"/>
    <cellStyle name="Акцент5 2 3" xfId="129"/>
    <cellStyle name="Акцент6 2" xfId="59"/>
    <cellStyle name="Акцент6 2 2" xfId="60"/>
    <cellStyle name="Акцент6 2 3" xfId="130"/>
    <cellStyle name="Ввод  2" xfId="61"/>
    <cellStyle name="Ввод  2 2" xfId="62"/>
    <cellStyle name="Ввод  2 3" xfId="131"/>
    <cellStyle name="Вывод 2" xfId="63"/>
    <cellStyle name="Вывод 2 2" xfId="64"/>
    <cellStyle name="Вывод 2 3" xfId="132"/>
    <cellStyle name="Вычисление 2" xfId="65"/>
    <cellStyle name="Вычисление 2 2" xfId="66"/>
    <cellStyle name="Вычисление 2 3" xfId="133"/>
    <cellStyle name="Заголовок 1 2" xfId="67"/>
    <cellStyle name="Заголовок 1 2 2" xfId="68"/>
    <cellStyle name="Заголовок 1 2 3" xfId="134"/>
    <cellStyle name="Заголовок 2 2" xfId="69"/>
    <cellStyle name="Заголовок 2 2 2" xfId="70"/>
    <cellStyle name="Заголовок 2 2 3" xfId="135"/>
    <cellStyle name="Заголовок 3 2" xfId="71"/>
    <cellStyle name="Заголовок 3 2 2" xfId="72"/>
    <cellStyle name="Заголовок 3 2 3" xfId="136"/>
    <cellStyle name="Заголовок 4 2" xfId="73"/>
    <cellStyle name="Заголовок 4 2 2" xfId="74"/>
    <cellStyle name="Заголовок 4 2 3" xfId="137"/>
    <cellStyle name="Итог 2" xfId="75"/>
    <cellStyle name="Итог 2 2" xfId="76"/>
    <cellStyle name="Итог 2 3" xfId="138"/>
    <cellStyle name="Контрольная ячейка 2" xfId="77"/>
    <cellStyle name="Контрольная ячейка 2 2" xfId="78"/>
    <cellStyle name="Контрольная ячейка 2 3" xfId="139"/>
    <cellStyle name="Название 2" xfId="79"/>
    <cellStyle name="Название 2 2" xfId="80"/>
    <cellStyle name="Название 2 3" xfId="140"/>
    <cellStyle name="Название 3" xfId="81"/>
    <cellStyle name="Нейтральный 2" xfId="82"/>
    <cellStyle name="Нейтральный 2 2" xfId="83"/>
    <cellStyle name="Нейтральный 2 3" xfId="141"/>
    <cellStyle name="Обычный" xfId="0" builtinId="0"/>
    <cellStyle name="Обычный 10" xfId="155"/>
    <cellStyle name="Обычный 11" xfId="156"/>
    <cellStyle name="Обычный 12" xfId="158"/>
    <cellStyle name="Обычный 2" xfId="1"/>
    <cellStyle name="Обычный 2 2" xfId="84"/>
    <cellStyle name="Обычный 2 2 2" xfId="142"/>
    <cellStyle name="Обычный 2 3" xfId="85"/>
    <cellStyle name="Обычный 2 3 2" xfId="106"/>
    <cellStyle name="Обычный 2 4" xfId="143"/>
    <cellStyle name="Обычный 2 5" xfId="157"/>
    <cellStyle name="Обычный 3" xfId="8"/>
    <cellStyle name="Обычный 4" xfId="86"/>
    <cellStyle name="Обычный 5" xfId="87"/>
    <cellStyle name="Обычный 6" xfId="88"/>
    <cellStyle name="Обычный 6 2" xfId="144"/>
    <cellStyle name="Обычный 7" xfId="104"/>
    <cellStyle name="Обычный 8" xfId="105"/>
    <cellStyle name="Обычный 9" xfId="153"/>
    <cellStyle name="Плохой 2" xfId="89"/>
    <cellStyle name="Плохой 2 2" xfId="90"/>
    <cellStyle name="Плохой 2 3" xfId="145"/>
    <cellStyle name="Пояснение 2" xfId="91"/>
    <cellStyle name="Пояснение 2 2" xfId="92"/>
    <cellStyle name="Пояснение 2 3" xfId="146"/>
    <cellStyle name="Примечание 2" xfId="93"/>
    <cellStyle name="Примечание 2 2" xfId="94"/>
    <cellStyle name="Примечание 2 3" xfId="147"/>
    <cellStyle name="Примечание 3" xfId="95"/>
    <cellStyle name="Примечание 4" xfId="96"/>
    <cellStyle name="Примечание 4 2" xfId="148"/>
    <cellStyle name="Процентный 2" xfId="97"/>
    <cellStyle name="Процентный 3" xfId="149"/>
    <cellStyle name="Связанная ячейка 2" xfId="98"/>
    <cellStyle name="Связанная ячейка 2 2" xfId="99"/>
    <cellStyle name="Связанная ячейка 2 3" xfId="150"/>
    <cellStyle name="Текст предупреждения 2" xfId="100"/>
    <cellStyle name="Текст предупреждения 2 2" xfId="101"/>
    <cellStyle name="Текст предупреждения 2 3" xfId="151"/>
    <cellStyle name="Финансовый 2" xfId="154"/>
    <cellStyle name="Хороший 2" xfId="102"/>
    <cellStyle name="Хороший 2 2" xfId="103"/>
    <cellStyle name="Хороший 2 3" xfId="152"/>
  </cellStyles>
  <dxfs count="93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border outline="0">
        <bottom style="double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5</xdr:row>
      <xdr:rowOff>314325</xdr:rowOff>
    </xdr:from>
    <xdr:ext cx="76200" cy="1960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479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1960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87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5</xdr:row>
      <xdr:rowOff>266700</xdr:rowOff>
    </xdr:from>
    <xdr:ext cx="76200" cy="19606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105150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65760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606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0575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196060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8383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197301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9814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197301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7430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197301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0958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197301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0482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197301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28765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197303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197303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6</xdr:row>
      <xdr:rowOff>0</xdr:rowOff>
    </xdr:from>
    <xdr:ext cx="76200" cy="197303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197303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197303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4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6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7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9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7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1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0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0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72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57150</xdr:colOff>
      <xdr:row>6</xdr:row>
      <xdr:rowOff>0</xdr:rowOff>
    </xdr:from>
    <xdr:to>
      <xdr:col>5</xdr:col>
      <xdr:colOff>133350</xdr:colOff>
      <xdr:row>7</xdr:row>
      <xdr:rowOff>0</xdr:rowOff>
    </xdr:to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50958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1361</xdr:rowOff>
    </xdr:to>
    <xdr:sp macro="" textlink="">
      <xdr:nvSpPr>
        <xdr:cNvPr id="789" name="Text Box 1"/>
        <xdr:cNvSpPr txBox="1">
          <a:spLocks noChangeArrowheads="1"/>
        </xdr:cNvSpPr>
      </xdr:nvSpPr>
      <xdr:spPr bwMode="auto">
        <a:xfrm>
          <a:off x="2876550" y="2162175"/>
          <a:ext cx="76200" cy="201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9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9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0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82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4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86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87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87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88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9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92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93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93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94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95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96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97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97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98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98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8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8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99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02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ables/table1.xml><?xml version="1.0" encoding="utf-8"?>
<table xmlns="http://schemas.openxmlformats.org/spreadsheetml/2006/main" id="2" name="Таблица13" displayName="Таблица13" ref="A6:S25" totalsRowShown="0" headerRowDxfId="92" dataDxfId="91" headerRowBorderDxfId="89" tableBorderDxfId="90">
  <tableColumns count="19">
    <tableColumn id="1" name="1" dataDxfId="88"/>
    <tableColumn id="2" name="2" dataDxfId="87"/>
    <tableColumn id="3" name="3" dataDxfId="86">
      <calculatedColumnFormula>SUM(P7,M7,H7,D7,E7,K7,L7)</calculatedColumnFormula>
    </tableColumn>
    <tableColumn id="4" name="4" dataDxfId="85"/>
    <tableColumn id="5" name="5" dataDxfId="84"/>
    <tableColumn id="6" name="6" dataDxfId="83"/>
    <tableColumn id="7" name="7" dataDxfId="82"/>
    <tableColumn id="8" name="8" dataDxfId="81"/>
    <tableColumn id="9" name="9" dataDxfId="80"/>
    <tableColumn id="10" name="10" dataDxfId="79"/>
    <tableColumn id="11" name="11" dataDxfId="78"/>
    <tableColumn id="12" name="12" dataDxfId="77"/>
    <tableColumn id="13" name="13" dataDxfId="76"/>
    <tableColumn id="14" name="14" dataDxfId="75"/>
    <tableColumn id="15" name="15" dataDxfId="74"/>
    <tableColumn id="16" name="16" dataDxfId="73"/>
    <tableColumn id="17" name="17" dataDxfId="72"/>
    <tableColumn id="18" name="18" dataDxfId="71"/>
    <tableColumn id="19" name="19" dataDxfId="70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id="4" name="Таблица1" displayName="Таблица1" ref="A6:O25" totalsRowShown="0" headerRowDxfId="69" dataDxfId="68" headerRowBorderDxfId="66" tableBorderDxfId="67" totalsRowBorderDxfId="65">
  <autoFilter ref="A6:O25"/>
  <tableColumns count="15">
    <tableColumn id="1" name="1" dataDxfId="64"/>
    <tableColumn id="2" name="2" dataDxfId="63"/>
    <tableColumn id="3" name="3" dataDxfId="62"/>
    <tableColumn id="4" name="4" dataDxfId="61"/>
    <tableColumn id="5" name="5" dataDxfId="60"/>
    <tableColumn id="6" name="6" dataDxfId="59"/>
    <tableColumn id="7" name="7" dataDxfId="58"/>
    <tableColumn id="8" name="8" dataDxfId="57"/>
    <tableColumn id="9" name="9" dataDxfId="56"/>
    <tableColumn id="10" name="10" dataDxfId="55"/>
    <tableColumn id="11" name="11" dataDxfId="54"/>
    <tableColumn id="12" name="12" dataDxfId="53"/>
    <tableColumn id="13" name="13" dataDxfId="52"/>
    <tableColumn id="14" name="14" dataDxfId="51"/>
    <tableColumn id="15" name="15" dataDxfId="50"/>
  </tableColumns>
  <tableStyleInfo name="TableStyleMedium20" showFirstColumn="0" showLastColumn="0" showRowStripes="1" showColumnStripes="0"/>
</table>
</file>

<file path=xl/tables/table3.xml><?xml version="1.0" encoding="utf-8"?>
<table xmlns="http://schemas.openxmlformats.org/spreadsheetml/2006/main" id="7" name="Таблица58" displayName="Таблица58" ref="A2:G21" totalsRowShown="0" headerRowDxfId="49" dataDxfId="48" tableBorderDxfId="47">
  <tableColumns count="7">
    <tableColumn id="1" name="№ п/п" dataDxfId="46"/>
    <tableColumn id="2" name="Наименование МО" dataDxfId="45"/>
    <tableColumn id="3" name="Численность получателей за март 2025 года (семей)" dataDxfId="44"/>
    <tableColumn id="4" name="Численность детей за март 2025 года, чел." dataDxfId="43"/>
    <tableColumn id="5" name="Количество семей в 2025 году (накопительно по выплате)" dataDxfId="42"/>
    <tableColumn id="6" name="Численность детей в 2025 году_x000a_(накопительно по выплате), чел." dataDxfId="41"/>
    <tableColumn id="7" name="Количество членов семьи в 2025 году (накопительно по выплате), чел." dataDxfId="40"/>
  </tableColumns>
  <tableStyleInfo name="TableStyleMedium20" showFirstColumn="0" showLastColumn="0" showRowStripes="1" showColumnStripes="0"/>
</table>
</file>

<file path=xl/tables/table4.xml><?xml version="1.0" encoding="utf-8"?>
<table xmlns="http://schemas.openxmlformats.org/spreadsheetml/2006/main" id="12" name="Таблица213" displayName="Таблица213" ref="A4:O23" totalsRowShown="0" headerRowDxfId="39" tableBorderDxfId="38" headerRowCellStyle="Обычный 2 2">
  <tableColumns count="15">
    <tableColumn id="1" name="1"/>
    <tableColumn id="2" name="2"/>
    <tableColumn id="3" name="3"/>
    <tableColumn id="4" name="4"/>
    <tableColumn id="5" name="5"/>
    <tableColumn id="6" name="6"/>
    <tableColumn id="7" name="7"/>
    <tableColumn id="8" name="8"/>
    <tableColumn id="9" name="9"/>
    <tableColumn id="10" name="10"/>
    <tableColumn id="11" name="11"/>
    <tableColumn id="12" name="12"/>
    <tableColumn id="13" name="13"/>
    <tableColumn id="14" name="14"/>
    <tableColumn id="15" name="15"/>
  </tableColumns>
  <tableStyleInfo name="TableStyleMedium20" showFirstColumn="0" showLastColumn="0" showRowStripes="1" showColumnStripes="0"/>
</table>
</file>

<file path=xl/tables/table5.xml><?xml version="1.0" encoding="utf-8"?>
<table xmlns="http://schemas.openxmlformats.org/spreadsheetml/2006/main" id="13" name="Таблица314" displayName="Таблица314" ref="A2:D22" totalsRowShown="0" headerRowDxfId="37" dataDxfId="36" headerRowBorderDxfId="34" tableBorderDxfId="35" totalsRowBorderDxfId="33">
  <tableColumns count="4">
    <tableColumn id="1" name="№ п/п" dataDxfId="32"/>
    <tableColumn id="2" name="Наименование МО" dataDxfId="31"/>
    <tableColumn id="3" name="Количество получателей _x000a_за март 2025 года" dataDxfId="30"/>
    <tableColumn id="4" name="Количество  получателей в 2025 году (накопительно)" dataDxfId="29"/>
  </tableColumns>
  <tableStyleInfo name="TableStyleMedium20" showFirstColumn="0" showLastColumn="0" showRowStripes="1" showColumnStripes="0"/>
</table>
</file>

<file path=xl/tables/table6.xml><?xml version="1.0" encoding="utf-8"?>
<table xmlns="http://schemas.openxmlformats.org/spreadsheetml/2006/main" id="15" name="Таблица116" displayName="Таблица116" ref="A5:L24" totalsRowShown="0" headerRowDxfId="28" dataDxfId="27" tableBorderDxfId="26">
  <autoFilter ref="A5:L24"/>
  <tableColumns count="12">
    <tableColumn id="1" name="1" dataDxfId="25"/>
    <tableColumn id="2" name="2" dataDxfId="24"/>
    <tableColumn id="3" name="3" dataDxfId="23"/>
    <tableColumn id="4" name="4" dataDxfId="22"/>
    <tableColumn id="5" name="5" dataDxfId="21"/>
    <tableColumn id="6" name="6" dataDxfId="20"/>
    <tableColumn id="7" name="7" dataDxfId="19"/>
    <tableColumn id="8" name="8" dataDxfId="18"/>
    <tableColumn id="9" name="9" dataDxfId="17"/>
    <tableColumn id="10" name="10" dataDxfId="16"/>
    <tableColumn id="11" name="11" dataDxfId="15"/>
    <tableColumn id="12" name="12" dataDxfId="14"/>
  </tableColumns>
  <tableStyleInfo name="TableStyleMedium20" showFirstColumn="0" showLastColumn="0" showRowStripes="1" showColumnStripes="0"/>
</table>
</file>

<file path=xl/tables/table7.xml><?xml version="1.0" encoding="utf-8"?>
<table xmlns="http://schemas.openxmlformats.org/spreadsheetml/2006/main" id="17" name="Таблица118" displayName="Таблица118" ref="A6:I25" totalsRowShown="0" headerRowDxfId="13" dataDxfId="12" headerRowBorderDxfId="10" tableBorderDxfId="11" totalsRowBorderDxfId="9">
  <tableColumns count="9">
    <tableColumn id="1" name="1" dataDxfId="8"/>
    <tableColumn id="2" name="2" dataDxfId="7"/>
    <tableColumn id="3" name="3" dataDxfId="6"/>
    <tableColumn id="4" name="4" dataDxfId="5"/>
    <tableColumn id="5" name="5" dataDxfId="4"/>
    <tableColumn id="6" name="6" dataDxfId="3"/>
    <tableColumn id="7" name="7" dataDxfId="2"/>
    <tableColumn id="8" name="8" dataDxfId="1"/>
    <tableColumn id="9" name="9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zoomScale="70" zoomScaleNormal="70" workbookViewId="0">
      <selection activeCell="L21" sqref="L21"/>
    </sheetView>
  </sheetViews>
  <sheetFormatPr defaultRowHeight="12.75" x14ac:dyDescent="0.2"/>
  <cols>
    <col min="1" max="1" width="4.7109375" style="73" customWidth="1"/>
    <col min="2" max="2" width="28.28515625" style="97" customWidth="1"/>
    <col min="3" max="3" width="18.7109375" style="73" customWidth="1"/>
    <col min="4" max="4" width="12.140625" style="73" customWidth="1"/>
    <col min="5" max="5" width="10" style="73" customWidth="1"/>
    <col min="6" max="6" width="8.28515625" style="73" customWidth="1"/>
    <col min="7" max="7" width="12.140625" style="73" customWidth="1"/>
    <col min="8" max="8" width="10.28515625" style="73" customWidth="1"/>
    <col min="9" max="9" width="8.7109375" style="73" customWidth="1"/>
    <col min="10" max="10" width="10.5703125" style="73" customWidth="1"/>
    <col min="11" max="11" width="20.5703125" style="73" customWidth="1"/>
    <col min="12" max="12" width="18.7109375" style="73" customWidth="1"/>
    <col min="13" max="13" width="11.5703125" style="73" bestFit="1" customWidth="1"/>
    <col min="14" max="14" width="15.28515625" style="73" customWidth="1"/>
    <col min="15" max="17" width="17.28515625" style="73" customWidth="1"/>
    <col min="18" max="18" width="17.85546875" style="73" customWidth="1"/>
    <col min="19" max="19" width="12.42578125" style="73" customWidth="1"/>
    <col min="20" max="16384" width="9.140625" style="73"/>
  </cols>
  <sheetData>
    <row r="1" spans="1:19" ht="52.5" customHeight="1" x14ac:dyDescent="0.2">
      <c r="A1" s="366" t="s">
        <v>415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</row>
    <row r="2" spans="1:19" s="91" customFormat="1" ht="78.75" customHeight="1" x14ac:dyDescent="0.25">
      <c r="A2" s="367" t="s">
        <v>47</v>
      </c>
      <c r="B2" s="357" t="s">
        <v>2</v>
      </c>
      <c r="C2" s="357" t="s">
        <v>72</v>
      </c>
      <c r="D2" s="357" t="s">
        <v>218</v>
      </c>
      <c r="E2" s="363" t="s">
        <v>217</v>
      </c>
      <c r="F2" s="364"/>
      <c r="G2" s="364"/>
      <c r="H2" s="363" t="s">
        <v>216</v>
      </c>
      <c r="I2" s="364"/>
      <c r="J2" s="365"/>
      <c r="K2" s="360" t="s">
        <v>229</v>
      </c>
      <c r="L2" s="360" t="s">
        <v>230</v>
      </c>
      <c r="M2" s="363" t="s">
        <v>318</v>
      </c>
      <c r="N2" s="364"/>
      <c r="O2" s="365"/>
      <c r="P2" s="357" t="s">
        <v>215</v>
      </c>
      <c r="Q2" s="357" t="s">
        <v>319</v>
      </c>
      <c r="R2" s="360" t="s">
        <v>214</v>
      </c>
      <c r="S2" s="357" t="s">
        <v>320</v>
      </c>
    </row>
    <row r="3" spans="1:19" s="91" customFormat="1" ht="15.75" customHeight="1" x14ac:dyDescent="0.25">
      <c r="A3" s="368"/>
      <c r="B3" s="358"/>
      <c r="C3" s="358"/>
      <c r="D3" s="358"/>
      <c r="E3" s="357" t="s">
        <v>72</v>
      </c>
      <c r="F3" s="363" t="s">
        <v>171</v>
      </c>
      <c r="G3" s="364"/>
      <c r="H3" s="357" t="s">
        <v>72</v>
      </c>
      <c r="I3" s="363" t="s">
        <v>171</v>
      </c>
      <c r="J3" s="365"/>
      <c r="K3" s="361"/>
      <c r="L3" s="361"/>
      <c r="M3" s="357" t="s">
        <v>72</v>
      </c>
      <c r="N3" s="363" t="s">
        <v>171</v>
      </c>
      <c r="O3" s="365"/>
      <c r="P3" s="358"/>
      <c r="Q3" s="358"/>
      <c r="R3" s="361"/>
      <c r="S3" s="358"/>
    </row>
    <row r="4" spans="1:19" s="91" customFormat="1" ht="38.25" thickBot="1" x14ac:dyDescent="0.3">
      <c r="A4" s="369"/>
      <c r="B4" s="359"/>
      <c r="C4" s="359"/>
      <c r="D4" s="359"/>
      <c r="E4" s="359"/>
      <c r="F4" s="266" t="s">
        <v>213</v>
      </c>
      <c r="G4" s="266" t="s">
        <v>212</v>
      </c>
      <c r="H4" s="359"/>
      <c r="I4" s="266" t="s">
        <v>213</v>
      </c>
      <c r="J4" s="266" t="s">
        <v>212</v>
      </c>
      <c r="K4" s="362"/>
      <c r="L4" s="362"/>
      <c r="M4" s="359"/>
      <c r="N4" s="266" t="s">
        <v>213</v>
      </c>
      <c r="O4" s="266" t="s">
        <v>212</v>
      </c>
      <c r="P4" s="359"/>
      <c r="Q4" s="359"/>
      <c r="R4" s="362"/>
      <c r="S4" s="359"/>
    </row>
    <row r="5" spans="1:19" s="92" customFormat="1" ht="57.75" customHeight="1" thickTop="1" x14ac:dyDescent="0.25">
      <c r="A5" s="267">
        <v>1</v>
      </c>
      <c r="B5" s="267">
        <v>2</v>
      </c>
      <c r="C5" s="267" t="s">
        <v>231</v>
      </c>
      <c r="D5" s="267">
        <v>4</v>
      </c>
      <c r="E5" s="267" t="s">
        <v>211</v>
      </c>
      <c r="F5" s="267">
        <v>6</v>
      </c>
      <c r="G5" s="267">
        <v>7</v>
      </c>
      <c r="H5" s="267" t="s">
        <v>210</v>
      </c>
      <c r="I5" s="267">
        <v>9</v>
      </c>
      <c r="J5" s="267">
        <v>10</v>
      </c>
      <c r="K5" s="267">
        <v>11</v>
      </c>
      <c r="L5" s="267">
        <v>12</v>
      </c>
      <c r="M5" s="267" t="s">
        <v>232</v>
      </c>
      <c r="N5" s="267">
        <v>14</v>
      </c>
      <c r="O5" s="267">
        <v>15</v>
      </c>
      <c r="P5" s="267">
        <v>16</v>
      </c>
      <c r="Q5" s="267" t="s">
        <v>209</v>
      </c>
      <c r="R5" s="267" t="s">
        <v>209</v>
      </c>
      <c r="S5" s="267" t="s">
        <v>209</v>
      </c>
    </row>
    <row r="6" spans="1:19" s="91" customFormat="1" ht="16.5" thickBot="1" x14ac:dyDescent="0.3">
      <c r="A6" s="268" t="s">
        <v>86</v>
      </c>
      <c r="B6" s="269" t="s">
        <v>87</v>
      </c>
      <c r="C6" s="269" t="s">
        <v>88</v>
      </c>
      <c r="D6" s="269" t="s">
        <v>89</v>
      </c>
      <c r="E6" s="269" t="s">
        <v>90</v>
      </c>
      <c r="F6" s="269" t="s">
        <v>91</v>
      </c>
      <c r="G6" s="269" t="s">
        <v>92</v>
      </c>
      <c r="H6" s="269" t="s">
        <v>93</v>
      </c>
      <c r="I6" s="269" t="s">
        <v>94</v>
      </c>
      <c r="J6" s="269" t="s">
        <v>95</v>
      </c>
      <c r="K6" s="269" t="s">
        <v>96</v>
      </c>
      <c r="L6" s="269" t="s">
        <v>97</v>
      </c>
      <c r="M6" s="269" t="s">
        <v>98</v>
      </c>
      <c r="N6" s="269" t="s">
        <v>99</v>
      </c>
      <c r="O6" s="269" t="s">
        <v>100</v>
      </c>
      <c r="P6" s="269" t="s">
        <v>101</v>
      </c>
      <c r="Q6" s="269" t="s">
        <v>102</v>
      </c>
      <c r="R6" s="269" t="s">
        <v>103</v>
      </c>
      <c r="S6" s="270" t="s">
        <v>272</v>
      </c>
    </row>
    <row r="7" spans="1:19" s="93" customFormat="1" ht="19.5" thickTop="1" x14ac:dyDescent="0.25">
      <c r="A7" s="271">
        <v>1</v>
      </c>
      <c r="B7" s="272" t="s">
        <v>70</v>
      </c>
      <c r="C7" s="273">
        <v>124</v>
      </c>
      <c r="D7" s="273">
        <v>0</v>
      </c>
      <c r="E7" s="273">
        <v>11</v>
      </c>
      <c r="F7" s="273">
        <v>2</v>
      </c>
      <c r="G7" s="273">
        <v>9</v>
      </c>
      <c r="H7" s="273">
        <v>10</v>
      </c>
      <c r="I7" s="273">
        <v>2</v>
      </c>
      <c r="J7" s="273">
        <v>8</v>
      </c>
      <c r="K7" s="273"/>
      <c r="L7" s="273"/>
      <c r="M7" s="273">
        <v>18</v>
      </c>
      <c r="N7" s="273">
        <v>3</v>
      </c>
      <c r="O7" s="273">
        <v>15</v>
      </c>
      <c r="P7" s="273">
        <v>85</v>
      </c>
      <c r="Q7" s="273">
        <v>1791</v>
      </c>
      <c r="R7" s="273"/>
      <c r="S7" s="274">
        <v>22</v>
      </c>
    </row>
    <row r="8" spans="1:19" s="93" customFormat="1" ht="18.75" x14ac:dyDescent="0.25">
      <c r="A8" s="275">
        <v>2</v>
      </c>
      <c r="B8" s="58" t="s">
        <v>69</v>
      </c>
      <c r="C8" s="57">
        <v>147</v>
      </c>
      <c r="D8" s="57">
        <v>0</v>
      </c>
      <c r="E8" s="57">
        <v>2</v>
      </c>
      <c r="F8" s="57">
        <v>2</v>
      </c>
      <c r="G8" s="57">
        <v>0</v>
      </c>
      <c r="H8" s="57">
        <v>26</v>
      </c>
      <c r="I8" s="57">
        <v>16</v>
      </c>
      <c r="J8" s="57">
        <v>10</v>
      </c>
      <c r="K8" s="57"/>
      <c r="L8" s="57">
        <v>1</v>
      </c>
      <c r="M8" s="57">
        <v>104</v>
      </c>
      <c r="N8" s="57">
        <v>45</v>
      </c>
      <c r="O8" s="57">
        <v>59</v>
      </c>
      <c r="P8" s="57">
        <v>14</v>
      </c>
      <c r="Q8" s="57">
        <v>983</v>
      </c>
      <c r="R8" s="57"/>
      <c r="S8" s="276">
        <v>11</v>
      </c>
    </row>
    <row r="9" spans="1:19" s="93" customFormat="1" ht="18.75" x14ac:dyDescent="0.25">
      <c r="A9" s="271">
        <v>3</v>
      </c>
      <c r="B9" s="58" t="s">
        <v>68</v>
      </c>
      <c r="C9" s="57">
        <v>172</v>
      </c>
      <c r="D9" s="57">
        <v>0</v>
      </c>
      <c r="E9" s="57">
        <v>13</v>
      </c>
      <c r="F9" s="57">
        <v>12</v>
      </c>
      <c r="G9" s="57">
        <v>1</v>
      </c>
      <c r="H9" s="57">
        <v>33</v>
      </c>
      <c r="I9" s="57">
        <v>30</v>
      </c>
      <c r="J9" s="57">
        <v>3</v>
      </c>
      <c r="K9" s="57"/>
      <c r="L9" s="57"/>
      <c r="M9" s="57">
        <v>37</v>
      </c>
      <c r="N9" s="57">
        <v>27</v>
      </c>
      <c r="O9" s="57">
        <v>10</v>
      </c>
      <c r="P9" s="57">
        <v>89</v>
      </c>
      <c r="Q9" s="57">
        <v>2613</v>
      </c>
      <c r="R9" s="57"/>
      <c r="S9" s="276">
        <v>29</v>
      </c>
    </row>
    <row r="10" spans="1:19" s="93" customFormat="1" ht="18.75" x14ac:dyDescent="0.25">
      <c r="A10" s="275">
        <v>4</v>
      </c>
      <c r="B10" s="58" t="s">
        <v>67</v>
      </c>
      <c r="C10" s="57">
        <v>1229</v>
      </c>
      <c r="D10" s="57">
        <v>5</v>
      </c>
      <c r="E10" s="57">
        <v>47</v>
      </c>
      <c r="F10" s="57">
        <v>29</v>
      </c>
      <c r="G10" s="57">
        <v>18</v>
      </c>
      <c r="H10" s="57">
        <v>859</v>
      </c>
      <c r="I10" s="57">
        <v>691</v>
      </c>
      <c r="J10" s="57">
        <v>168</v>
      </c>
      <c r="K10" s="57"/>
      <c r="L10" s="57"/>
      <c r="M10" s="57">
        <v>156</v>
      </c>
      <c r="N10" s="57">
        <v>74</v>
      </c>
      <c r="O10" s="57">
        <v>82</v>
      </c>
      <c r="P10" s="57">
        <v>162</v>
      </c>
      <c r="Q10" s="57">
        <v>6793</v>
      </c>
      <c r="R10" s="57">
        <v>11</v>
      </c>
      <c r="S10" s="276">
        <v>69</v>
      </c>
    </row>
    <row r="11" spans="1:19" s="93" customFormat="1" ht="18.75" x14ac:dyDescent="0.25">
      <c r="A11" s="271">
        <v>5</v>
      </c>
      <c r="B11" s="58" t="s">
        <v>66</v>
      </c>
      <c r="C11" s="57">
        <v>457</v>
      </c>
      <c r="D11" s="57">
        <v>4</v>
      </c>
      <c r="E11" s="57">
        <v>7</v>
      </c>
      <c r="F11" s="57">
        <v>6</v>
      </c>
      <c r="G11" s="57">
        <v>1</v>
      </c>
      <c r="H11" s="57">
        <v>159</v>
      </c>
      <c r="I11" s="57">
        <v>133</v>
      </c>
      <c r="J11" s="57">
        <v>26</v>
      </c>
      <c r="K11" s="57">
        <v>1</v>
      </c>
      <c r="L11" s="57"/>
      <c r="M11" s="57">
        <v>140</v>
      </c>
      <c r="N11" s="57">
        <v>89</v>
      </c>
      <c r="O11" s="57">
        <v>51</v>
      </c>
      <c r="P11" s="57">
        <v>146</v>
      </c>
      <c r="Q11" s="57">
        <v>5223</v>
      </c>
      <c r="R11" s="57">
        <v>6</v>
      </c>
      <c r="S11" s="276">
        <v>68</v>
      </c>
    </row>
    <row r="12" spans="1:19" s="93" customFormat="1" ht="18.75" x14ac:dyDescent="0.25">
      <c r="A12" s="275">
        <v>6</v>
      </c>
      <c r="B12" s="58" t="s">
        <v>9</v>
      </c>
      <c r="C12" s="57">
        <v>1038</v>
      </c>
      <c r="D12" s="57">
        <v>6</v>
      </c>
      <c r="E12" s="57">
        <v>18</v>
      </c>
      <c r="F12" s="57">
        <v>14</v>
      </c>
      <c r="G12" s="57">
        <v>4</v>
      </c>
      <c r="H12" s="57">
        <v>321</v>
      </c>
      <c r="I12" s="57">
        <v>234</v>
      </c>
      <c r="J12" s="57">
        <v>87</v>
      </c>
      <c r="K12" s="57"/>
      <c r="L12" s="57">
        <v>1</v>
      </c>
      <c r="M12" s="57">
        <v>559</v>
      </c>
      <c r="N12" s="57">
        <v>317</v>
      </c>
      <c r="O12" s="57">
        <v>242</v>
      </c>
      <c r="P12" s="57">
        <v>133</v>
      </c>
      <c r="Q12" s="57">
        <v>6574</v>
      </c>
      <c r="R12" s="57">
        <v>5</v>
      </c>
      <c r="S12" s="276">
        <v>82</v>
      </c>
    </row>
    <row r="13" spans="1:19" s="93" customFormat="1" ht="18.75" x14ac:dyDescent="0.25">
      <c r="A13" s="271">
        <v>7</v>
      </c>
      <c r="B13" s="58" t="s">
        <v>10</v>
      </c>
      <c r="C13" s="57">
        <v>262</v>
      </c>
      <c r="D13" s="57">
        <v>0</v>
      </c>
      <c r="E13" s="57">
        <v>5</v>
      </c>
      <c r="F13" s="57">
        <v>4</v>
      </c>
      <c r="G13" s="57">
        <v>1</v>
      </c>
      <c r="H13" s="57">
        <v>60</v>
      </c>
      <c r="I13" s="57">
        <v>44</v>
      </c>
      <c r="J13" s="57">
        <v>16</v>
      </c>
      <c r="K13" s="57"/>
      <c r="L13" s="57"/>
      <c r="M13" s="57">
        <v>169</v>
      </c>
      <c r="N13" s="57">
        <v>69</v>
      </c>
      <c r="O13" s="57">
        <v>100</v>
      </c>
      <c r="P13" s="57">
        <v>28</v>
      </c>
      <c r="Q13" s="57">
        <v>2511</v>
      </c>
      <c r="R13" s="57"/>
      <c r="S13" s="276">
        <v>31</v>
      </c>
    </row>
    <row r="14" spans="1:19" s="93" customFormat="1" ht="18.75" x14ac:dyDescent="0.25">
      <c r="A14" s="275">
        <v>8</v>
      </c>
      <c r="B14" s="58" t="s">
        <v>11</v>
      </c>
      <c r="C14" s="57">
        <v>151</v>
      </c>
      <c r="D14" s="57">
        <v>3</v>
      </c>
      <c r="E14" s="57">
        <v>3</v>
      </c>
      <c r="F14" s="57">
        <v>3</v>
      </c>
      <c r="G14" s="57">
        <v>0</v>
      </c>
      <c r="H14" s="57">
        <v>29</v>
      </c>
      <c r="I14" s="57">
        <v>19</v>
      </c>
      <c r="J14" s="57">
        <v>10</v>
      </c>
      <c r="K14" s="57"/>
      <c r="L14" s="57"/>
      <c r="M14" s="57">
        <v>64</v>
      </c>
      <c r="N14" s="57">
        <v>18</v>
      </c>
      <c r="O14" s="57">
        <v>46</v>
      </c>
      <c r="P14" s="57">
        <v>52</v>
      </c>
      <c r="Q14" s="57">
        <v>2184</v>
      </c>
      <c r="R14" s="57">
        <v>1</v>
      </c>
      <c r="S14" s="276">
        <v>22</v>
      </c>
    </row>
    <row r="15" spans="1:19" s="93" customFormat="1" ht="18.75" x14ac:dyDescent="0.25">
      <c r="A15" s="271">
        <v>9</v>
      </c>
      <c r="B15" s="58" t="s">
        <v>12</v>
      </c>
      <c r="C15" s="57">
        <v>319</v>
      </c>
      <c r="D15" s="57">
        <v>6</v>
      </c>
      <c r="E15" s="57">
        <v>8</v>
      </c>
      <c r="F15" s="57">
        <v>6</v>
      </c>
      <c r="G15" s="57">
        <v>2</v>
      </c>
      <c r="H15" s="57">
        <v>83</v>
      </c>
      <c r="I15" s="57">
        <v>66</v>
      </c>
      <c r="J15" s="57">
        <v>17</v>
      </c>
      <c r="K15" s="57"/>
      <c r="L15" s="57"/>
      <c r="M15" s="57">
        <v>144</v>
      </c>
      <c r="N15" s="57">
        <v>64</v>
      </c>
      <c r="O15" s="57">
        <v>80</v>
      </c>
      <c r="P15" s="57">
        <v>78</v>
      </c>
      <c r="Q15" s="57">
        <v>2564</v>
      </c>
      <c r="R15" s="57">
        <v>2</v>
      </c>
      <c r="S15" s="276">
        <v>32</v>
      </c>
    </row>
    <row r="16" spans="1:19" s="93" customFormat="1" ht="18.75" x14ac:dyDescent="0.25">
      <c r="A16" s="275">
        <v>10</v>
      </c>
      <c r="B16" s="58" t="s">
        <v>13</v>
      </c>
      <c r="C16" s="57">
        <v>53</v>
      </c>
      <c r="D16" s="57">
        <v>0</v>
      </c>
      <c r="E16" s="57">
        <v>2</v>
      </c>
      <c r="F16" s="57">
        <v>2</v>
      </c>
      <c r="G16" s="57">
        <v>0</v>
      </c>
      <c r="H16" s="57">
        <v>9</v>
      </c>
      <c r="I16" s="57">
        <v>5</v>
      </c>
      <c r="J16" s="57">
        <v>4</v>
      </c>
      <c r="K16" s="57"/>
      <c r="L16" s="57"/>
      <c r="M16" s="57">
        <v>18</v>
      </c>
      <c r="N16" s="57">
        <v>7</v>
      </c>
      <c r="O16" s="57">
        <v>11</v>
      </c>
      <c r="P16" s="57">
        <v>24</v>
      </c>
      <c r="Q16" s="57">
        <v>801</v>
      </c>
      <c r="R16" s="57"/>
      <c r="S16" s="276">
        <v>7</v>
      </c>
    </row>
    <row r="17" spans="1:19" s="93" customFormat="1" ht="18.75" x14ac:dyDescent="0.25">
      <c r="A17" s="271">
        <v>11</v>
      </c>
      <c r="B17" s="58" t="s">
        <v>14</v>
      </c>
      <c r="C17" s="57">
        <v>305</v>
      </c>
      <c r="D17" s="57">
        <v>1</v>
      </c>
      <c r="E17" s="57">
        <v>7</v>
      </c>
      <c r="F17" s="57">
        <v>4</v>
      </c>
      <c r="G17" s="57">
        <v>3</v>
      </c>
      <c r="H17" s="57">
        <v>125</v>
      </c>
      <c r="I17" s="57">
        <v>89</v>
      </c>
      <c r="J17" s="57">
        <v>36</v>
      </c>
      <c r="K17" s="57"/>
      <c r="L17" s="57"/>
      <c r="M17" s="57">
        <v>126</v>
      </c>
      <c r="N17" s="57">
        <v>61</v>
      </c>
      <c r="O17" s="57">
        <v>65</v>
      </c>
      <c r="P17" s="57">
        <v>46</v>
      </c>
      <c r="Q17" s="57">
        <v>1621</v>
      </c>
      <c r="R17" s="57">
        <v>3</v>
      </c>
      <c r="S17" s="276">
        <v>10</v>
      </c>
    </row>
    <row r="18" spans="1:19" s="93" customFormat="1" ht="18.75" x14ac:dyDescent="0.25">
      <c r="A18" s="275">
        <v>12</v>
      </c>
      <c r="B18" s="58" t="s">
        <v>15</v>
      </c>
      <c r="C18" s="57">
        <v>333</v>
      </c>
      <c r="D18" s="57">
        <v>2</v>
      </c>
      <c r="E18" s="57">
        <v>10</v>
      </c>
      <c r="F18" s="57">
        <v>4</v>
      </c>
      <c r="G18" s="57">
        <v>6</v>
      </c>
      <c r="H18" s="57">
        <v>71</v>
      </c>
      <c r="I18" s="57">
        <v>53</v>
      </c>
      <c r="J18" s="57">
        <v>18</v>
      </c>
      <c r="K18" s="57"/>
      <c r="L18" s="57"/>
      <c r="M18" s="57">
        <v>206</v>
      </c>
      <c r="N18" s="57">
        <v>70</v>
      </c>
      <c r="O18" s="57">
        <v>136</v>
      </c>
      <c r="P18" s="57">
        <v>44</v>
      </c>
      <c r="Q18" s="57">
        <v>2386</v>
      </c>
      <c r="R18" s="57">
        <v>1</v>
      </c>
      <c r="S18" s="276">
        <v>31</v>
      </c>
    </row>
    <row r="19" spans="1:19" s="93" customFormat="1" ht="18.75" x14ac:dyDescent="0.25">
      <c r="A19" s="271">
        <v>13</v>
      </c>
      <c r="B19" s="58" t="s">
        <v>16</v>
      </c>
      <c r="C19" s="57">
        <v>160</v>
      </c>
      <c r="D19" s="57">
        <v>0</v>
      </c>
      <c r="E19" s="57">
        <v>2</v>
      </c>
      <c r="F19" s="57">
        <v>2</v>
      </c>
      <c r="G19" s="57">
        <v>0</v>
      </c>
      <c r="H19" s="57">
        <v>7</v>
      </c>
      <c r="I19" s="57">
        <v>4</v>
      </c>
      <c r="J19" s="57">
        <v>3</v>
      </c>
      <c r="K19" s="57"/>
      <c r="L19" s="57"/>
      <c r="M19" s="57">
        <v>123</v>
      </c>
      <c r="N19" s="57">
        <v>45</v>
      </c>
      <c r="O19" s="57">
        <v>78</v>
      </c>
      <c r="P19" s="57">
        <v>28</v>
      </c>
      <c r="Q19" s="57">
        <v>847</v>
      </c>
      <c r="R19" s="57"/>
      <c r="S19" s="276">
        <v>10</v>
      </c>
    </row>
    <row r="20" spans="1:19" s="93" customFormat="1" ht="18.75" x14ac:dyDescent="0.25">
      <c r="A20" s="275">
        <v>14</v>
      </c>
      <c r="B20" s="58" t="s">
        <v>17</v>
      </c>
      <c r="C20" s="57">
        <v>140</v>
      </c>
      <c r="D20" s="57">
        <v>1</v>
      </c>
      <c r="E20" s="57">
        <v>1</v>
      </c>
      <c r="F20" s="57">
        <v>0</v>
      </c>
      <c r="G20" s="57">
        <v>1</v>
      </c>
      <c r="H20" s="57">
        <v>60</v>
      </c>
      <c r="I20" s="57">
        <v>51</v>
      </c>
      <c r="J20" s="57">
        <v>9</v>
      </c>
      <c r="K20" s="57"/>
      <c r="L20" s="57"/>
      <c r="M20" s="57">
        <v>44</v>
      </c>
      <c r="N20" s="57">
        <v>20</v>
      </c>
      <c r="O20" s="57">
        <v>24</v>
      </c>
      <c r="P20" s="57">
        <v>34</v>
      </c>
      <c r="Q20" s="57">
        <v>1688</v>
      </c>
      <c r="R20" s="57">
        <v>1</v>
      </c>
      <c r="S20" s="276">
        <v>24</v>
      </c>
    </row>
    <row r="21" spans="1:19" s="93" customFormat="1" ht="18.75" x14ac:dyDescent="0.25">
      <c r="A21" s="271">
        <v>15</v>
      </c>
      <c r="B21" s="58" t="s">
        <v>18</v>
      </c>
      <c r="C21" s="57">
        <v>130</v>
      </c>
      <c r="D21" s="57">
        <v>1</v>
      </c>
      <c r="E21" s="57">
        <v>6</v>
      </c>
      <c r="F21" s="57">
        <v>5</v>
      </c>
      <c r="G21" s="57">
        <v>1</v>
      </c>
      <c r="H21" s="57">
        <v>26</v>
      </c>
      <c r="I21" s="57">
        <v>10</v>
      </c>
      <c r="J21" s="57">
        <v>16</v>
      </c>
      <c r="K21" s="57"/>
      <c r="L21" s="57"/>
      <c r="M21" s="57">
        <v>64</v>
      </c>
      <c r="N21" s="57">
        <v>25</v>
      </c>
      <c r="O21" s="57">
        <v>39</v>
      </c>
      <c r="P21" s="57">
        <v>33</v>
      </c>
      <c r="Q21" s="57">
        <v>1361</v>
      </c>
      <c r="R21" s="57">
        <v>1</v>
      </c>
      <c r="S21" s="276">
        <v>16</v>
      </c>
    </row>
    <row r="22" spans="1:19" s="93" customFormat="1" ht="18.75" x14ac:dyDescent="0.25">
      <c r="A22" s="275">
        <v>16</v>
      </c>
      <c r="B22" s="58" t="s">
        <v>317</v>
      </c>
      <c r="C22" s="57">
        <v>257</v>
      </c>
      <c r="D22" s="57">
        <v>1</v>
      </c>
      <c r="E22" s="57">
        <v>2</v>
      </c>
      <c r="F22" s="57">
        <v>2</v>
      </c>
      <c r="G22" s="57">
        <v>0</v>
      </c>
      <c r="H22" s="57">
        <v>119</v>
      </c>
      <c r="I22" s="57">
        <v>81</v>
      </c>
      <c r="J22" s="57">
        <v>38</v>
      </c>
      <c r="K22" s="57"/>
      <c r="L22" s="57"/>
      <c r="M22" s="57">
        <v>83</v>
      </c>
      <c r="N22" s="57">
        <v>9</v>
      </c>
      <c r="O22" s="57">
        <v>74</v>
      </c>
      <c r="P22" s="57">
        <v>52</v>
      </c>
      <c r="Q22" s="57">
        <v>2031</v>
      </c>
      <c r="R22" s="57">
        <v>4</v>
      </c>
      <c r="S22" s="276">
        <v>19</v>
      </c>
    </row>
    <row r="23" spans="1:19" s="93" customFormat="1" ht="18.75" x14ac:dyDescent="0.25">
      <c r="A23" s="271">
        <v>17</v>
      </c>
      <c r="B23" s="58" t="s">
        <v>20</v>
      </c>
      <c r="C23" s="57">
        <v>127</v>
      </c>
      <c r="D23" s="57">
        <v>1</v>
      </c>
      <c r="E23" s="57">
        <v>7</v>
      </c>
      <c r="F23" s="57">
        <v>6</v>
      </c>
      <c r="G23" s="57">
        <v>1</v>
      </c>
      <c r="H23" s="57">
        <v>16</v>
      </c>
      <c r="I23" s="57">
        <v>8</v>
      </c>
      <c r="J23" s="57">
        <v>8</v>
      </c>
      <c r="K23" s="57"/>
      <c r="L23" s="57"/>
      <c r="M23" s="57">
        <v>30</v>
      </c>
      <c r="N23" s="57">
        <v>6</v>
      </c>
      <c r="O23" s="57">
        <v>24</v>
      </c>
      <c r="P23" s="57">
        <v>73</v>
      </c>
      <c r="Q23" s="57">
        <v>2482</v>
      </c>
      <c r="R23" s="57"/>
      <c r="S23" s="276">
        <v>25</v>
      </c>
    </row>
    <row r="24" spans="1:19" s="93" customFormat="1" ht="18.75" x14ac:dyDescent="0.25">
      <c r="A24" s="275">
        <v>18</v>
      </c>
      <c r="B24" s="58" t="s">
        <v>21</v>
      </c>
      <c r="C24" s="57">
        <v>572</v>
      </c>
      <c r="D24" s="57">
        <v>0</v>
      </c>
      <c r="E24" s="57">
        <v>4</v>
      </c>
      <c r="F24" s="57">
        <v>2</v>
      </c>
      <c r="G24" s="57">
        <v>2</v>
      </c>
      <c r="H24" s="57">
        <v>98</v>
      </c>
      <c r="I24" s="57">
        <v>69</v>
      </c>
      <c r="J24" s="57">
        <v>29</v>
      </c>
      <c r="K24" s="57"/>
      <c r="L24" s="57"/>
      <c r="M24" s="57">
        <v>407</v>
      </c>
      <c r="N24" s="57">
        <v>151</v>
      </c>
      <c r="O24" s="57">
        <v>256</v>
      </c>
      <c r="P24" s="57">
        <v>63</v>
      </c>
      <c r="Q24" s="57">
        <v>2871</v>
      </c>
      <c r="R24" s="57">
        <v>3</v>
      </c>
      <c r="S24" s="276">
        <v>30</v>
      </c>
    </row>
    <row r="25" spans="1:19" s="94" customFormat="1" ht="18.75" x14ac:dyDescent="0.25">
      <c r="A25" s="277" t="s">
        <v>22</v>
      </c>
      <c r="B25" s="278"/>
      <c r="C25" s="279">
        <v>5976</v>
      </c>
      <c r="D25" s="279">
        <v>31</v>
      </c>
      <c r="E25" s="279">
        <v>155</v>
      </c>
      <c r="F25" s="279">
        <v>105</v>
      </c>
      <c r="G25" s="279">
        <v>50</v>
      </c>
      <c r="H25" s="279">
        <v>2111</v>
      </c>
      <c r="I25" s="279">
        <v>1605</v>
      </c>
      <c r="J25" s="279">
        <v>506</v>
      </c>
      <c r="K25" s="279">
        <v>1</v>
      </c>
      <c r="L25" s="279">
        <v>2</v>
      </c>
      <c r="M25" s="279">
        <v>2492</v>
      </c>
      <c r="N25" s="279">
        <v>1100</v>
      </c>
      <c r="O25" s="279">
        <v>1392</v>
      </c>
      <c r="P25" s="279">
        <v>1184</v>
      </c>
      <c r="Q25" s="279">
        <v>47324</v>
      </c>
      <c r="R25" s="279">
        <v>38</v>
      </c>
      <c r="S25" s="280">
        <v>538</v>
      </c>
    </row>
    <row r="26" spans="1:19" s="69" customFormat="1" ht="15.75" x14ac:dyDescent="0.25">
      <c r="A26" s="121"/>
      <c r="B26" s="230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</row>
    <row r="27" spans="1:19" s="69" customFormat="1" ht="15.75" x14ac:dyDescent="0.25">
      <c r="A27" s="370" t="s">
        <v>208</v>
      </c>
      <c r="B27" s="370"/>
      <c r="C27" s="370"/>
      <c r="D27" s="370"/>
      <c r="E27" s="370"/>
      <c r="F27" s="370"/>
      <c r="G27" s="370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</row>
    <row r="29" spans="1:19" ht="15.75" x14ac:dyDescent="0.25">
      <c r="A29" s="71"/>
      <c r="B29" s="96"/>
    </row>
  </sheetData>
  <mergeCells count="21">
    <mergeCell ref="A27:G27"/>
    <mergeCell ref="M2:O2"/>
    <mergeCell ref="L2:L4"/>
    <mergeCell ref="A1:S1"/>
    <mergeCell ref="B2:B4"/>
    <mergeCell ref="A2:A4"/>
    <mergeCell ref="C2:C4"/>
    <mergeCell ref="D2:D4"/>
    <mergeCell ref="E2:G2"/>
    <mergeCell ref="H2:J2"/>
    <mergeCell ref="K2:K4"/>
    <mergeCell ref="P2:P4"/>
    <mergeCell ref="Q2:Q4"/>
    <mergeCell ref="R2:R4"/>
    <mergeCell ref="S2:S4"/>
    <mergeCell ref="E3:E4"/>
    <mergeCell ref="F3:G3"/>
    <mergeCell ref="H3:H4"/>
    <mergeCell ref="I3:J3"/>
    <mergeCell ref="M3:M4"/>
    <mergeCell ref="N3:O3"/>
  </mergeCells>
  <printOptions horizontalCentered="1"/>
  <pageMargins left="0.46" right="0.16" top="0.45" bottom="0.18" header="0.6" footer="0.16"/>
  <pageSetup paperSize="9" scale="80" orientation="landscape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="90" zoomScaleNormal="90" workbookViewId="0">
      <selection activeCell="J17" sqref="J17"/>
    </sheetView>
  </sheetViews>
  <sheetFormatPr defaultRowHeight="15.75" x14ac:dyDescent="0.25"/>
  <cols>
    <col min="1" max="1" width="6.7109375" style="69" customWidth="1"/>
    <col min="2" max="2" width="21.42578125" style="69" bestFit="1" customWidth="1"/>
    <col min="3" max="3" width="21.42578125" style="70" customWidth="1"/>
    <col min="4" max="4" width="17.5703125" style="70" customWidth="1"/>
    <col min="5" max="5" width="21" style="69" customWidth="1"/>
    <col min="6" max="6" width="20.140625" style="69" customWidth="1"/>
    <col min="7" max="7" width="9.140625" style="69"/>
    <col min="8" max="8" width="20" style="69" customWidth="1"/>
    <col min="9" max="11" width="9.140625" style="69"/>
    <col min="12" max="12" width="10.7109375" style="69" bestFit="1" customWidth="1"/>
    <col min="13" max="16384" width="9.140625" style="69"/>
  </cols>
  <sheetData>
    <row r="1" spans="1:6" ht="92.25" customHeight="1" x14ac:dyDescent="0.25">
      <c r="A1" s="517" t="s">
        <v>477</v>
      </c>
      <c r="B1" s="517"/>
      <c r="C1" s="517"/>
      <c r="D1" s="517"/>
      <c r="E1" s="517"/>
      <c r="F1" s="517"/>
    </row>
    <row r="2" spans="1:6" ht="16.5" customHeight="1" x14ac:dyDescent="0.25">
      <c r="A2" s="411" t="s">
        <v>1</v>
      </c>
      <c r="B2" s="390" t="s">
        <v>2</v>
      </c>
      <c r="C2" s="414" t="s">
        <v>169</v>
      </c>
      <c r="D2" s="415"/>
      <c r="E2" s="390" t="s">
        <v>170</v>
      </c>
      <c r="F2" s="390"/>
    </row>
    <row r="3" spans="1:6" ht="15.75" customHeight="1" x14ac:dyDescent="0.25">
      <c r="A3" s="411"/>
      <c r="B3" s="390"/>
      <c r="C3" s="397" t="s">
        <v>478</v>
      </c>
      <c r="D3" s="397" t="s">
        <v>289</v>
      </c>
      <c r="E3" s="397" t="s">
        <v>479</v>
      </c>
      <c r="F3" s="397" t="s">
        <v>290</v>
      </c>
    </row>
    <row r="4" spans="1:6" ht="58.5" customHeight="1" thickBot="1" x14ac:dyDescent="0.3">
      <c r="A4" s="412"/>
      <c r="B4" s="413"/>
      <c r="C4" s="408"/>
      <c r="D4" s="408"/>
      <c r="E4" s="408"/>
      <c r="F4" s="408"/>
    </row>
    <row r="5" spans="1:6" ht="16.5" thickTop="1" x14ac:dyDescent="0.25">
      <c r="A5" s="27">
        <v>1</v>
      </c>
      <c r="B5" s="132" t="s">
        <v>70</v>
      </c>
      <c r="C5" s="221" t="s">
        <v>338</v>
      </c>
      <c r="D5" s="133" t="s">
        <v>338</v>
      </c>
      <c r="E5" s="133" t="s">
        <v>480</v>
      </c>
      <c r="F5" s="133" t="s">
        <v>481</v>
      </c>
    </row>
    <row r="6" spans="1:6" x14ac:dyDescent="0.25">
      <c r="A6" s="255">
        <v>2</v>
      </c>
      <c r="B6" s="46" t="s">
        <v>69</v>
      </c>
      <c r="C6" s="222" t="s">
        <v>103</v>
      </c>
      <c r="D6" s="135" t="s">
        <v>103</v>
      </c>
      <c r="E6" s="135" t="s">
        <v>482</v>
      </c>
      <c r="F6" s="135" t="s">
        <v>483</v>
      </c>
    </row>
    <row r="7" spans="1:6" x14ac:dyDescent="0.25">
      <c r="A7" s="34">
        <v>3</v>
      </c>
      <c r="B7" s="41" t="s">
        <v>68</v>
      </c>
      <c r="C7" s="221" t="s">
        <v>273</v>
      </c>
      <c r="D7" s="133" t="s">
        <v>338</v>
      </c>
      <c r="E7" s="133" t="s">
        <v>484</v>
      </c>
      <c r="F7" s="133" t="s">
        <v>485</v>
      </c>
    </row>
    <row r="8" spans="1:6" x14ac:dyDescent="0.25">
      <c r="A8" s="255">
        <v>4</v>
      </c>
      <c r="B8" s="46" t="s">
        <v>67</v>
      </c>
      <c r="C8" s="222" t="s">
        <v>486</v>
      </c>
      <c r="D8" s="135" t="s">
        <v>487</v>
      </c>
      <c r="E8" s="135" t="s">
        <v>488</v>
      </c>
      <c r="F8" s="135" t="s">
        <v>489</v>
      </c>
    </row>
    <row r="9" spans="1:6" x14ac:dyDescent="0.25">
      <c r="A9" s="34">
        <v>5</v>
      </c>
      <c r="B9" s="41" t="s">
        <v>66</v>
      </c>
      <c r="C9" s="221" t="s">
        <v>340</v>
      </c>
      <c r="D9" s="133" t="s">
        <v>340</v>
      </c>
      <c r="E9" s="133" t="s">
        <v>490</v>
      </c>
      <c r="F9" s="133" t="s">
        <v>491</v>
      </c>
    </row>
    <row r="10" spans="1:6" x14ac:dyDescent="0.25">
      <c r="A10" s="255">
        <v>6</v>
      </c>
      <c r="B10" s="46" t="s">
        <v>9</v>
      </c>
      <c r="C10" s="222" t="s">
        <v>341</v>
      </c>
      <c r="D10" s="135" t="s">
        <v>342</v>
      </c>
      <c r="E10" s="135" t="s">
        <v>492</v>
      </c>
      <c r="F10" s="135" t="s">
        <v>493</v>
      </c>
    </row>
    <row r="11" spans="1:6" x14ac:dyDescent="0.25">
      <c r="A11" s="34">
        <v>7</v>
      </c>
      <c r="B11" s="41" t="s">
        <v>10</v>
      </c>
      <c r="C11" s="221" t="s">
        <v>280</v>
      </c>
      <c r="D11" s="133" t="s">
        <v>343</v>
      </c>
      <c r="E11" s="133" t="s">
        <v>494</v>
      </c>
      <c r="F11" s="133" t="s">
        <v>495</v>
      </c>
    </row>
    <row r="12" spans="1:6" x14ac:dyDescent="0.25">
      <c r="A12" s="255">
        <v>8</v>
      </c>
      <c r="B12" s="46" t="s">
        <v>11</v>
      </c>
      <c r="C12" s="222" t="s">
        <v>248</v>
      </c>
      <c r="D12" s="135" t="s">
        <v>248</v>
      </c>
      <c r="E12" s="135" t="s">
        <v>496</v>
      </c>
      <c r="F12" s="135" t="s">
        <v>351</v>
      </c>
    </row>
    <row r="13" spans="1:6" x14ac:dyDescent="0.25">
      <c r="A13" s="34">
        <v>9</v>
      </c>
      <c r="B13" s="41" t="s">
        <v>12</v>
      </c>
      <c r="C13" s="221" t="s">
        <v>306</v>
      </c>
      <c r="D13" s="133" t="s">
        <v>306</v>
      </c>
      <c r="E13" s="133" t="s">
        <v>497</v>
      </c>
      <c r="F13" s="133" t="s">
        <v>498</v>
      </c>
    </row>
    <row r="14" spans="1:6" x14ac:dyDescent="0.25">
      <c r="A14" s="255">
        <v>10</v>
      </c>
      <c r="B14" s="46" t="s">
        <v>13</v>
      </c>
      <c r="C14" s="222" t="s">
        <v>103</v>
      </c>
      <c r="D14" s="135" t="s">
        <v>272</v>
      </c>
      <c r="E14" s="135" t="s">
        <v>366</v>
      </c>
      <c r="F14" s="135" t="s">
        <v>499</v>
      </c>
    </row>
    <row r="15" spans="1:6" x14ac:dyDescent="0.25">
      <c r="A15" s="34">
        <v>11</v>
      </c>
      <c r="B15" s="41" t="s">
        <v>14</v>
      </c>
      <c r="C15" s="221" t="s">
        <v>247</v>
      </c>
      <c r="D15" s="133" t="s">
        <v>247</v>
      </c>
      <c r="E15" s="133" t="s">
        <v>500</v>
      </c>
      <c r="F15" s="133" t="s">
        <v>501</v>
      </c>
    </row>
    <row r="16" spans="1:6" x14ac:dyDescent="0.25">
      <c r="A16" s="255">
        <v>12</v>
      </c>
      <c r="B16" s="46" t="s">
        <v>15</v>
      </c>
      <c r="C16" s="222" t="s">
        <v>255</v>
      </c>
      <c r="D16" s="135" t="s">
        <v>255</v>
      </c>
      <c r="E16" s="135" t="s">
        <v>502</v>
      </c>
      <c r="F16" s="135" t="s">
        <v>503</v>
      </c>
    </row>
    <row r="17" spans="1:11" x14ac:dyDescent="0.25">
      <c r="A17" s="34">
        <v>13</v>
      </c>
      <c r="B17" s="41" t="s">
        <v>16</v>
      </c>
      <c r="C17" s="221" t="s">
        <v>103</v>
      </c>
      <c r="D17" s="133" t="s">
        <v>103</v>
      </c>
      <c r="E17" s="133" t="s">
        <v>504</v>
      </c>
      <c r="F17" s="133" t="s">
        <v>505</v>
      </c>
    </row>
    <row r="18" spans="1:11" x14ac:dyDescent="0.25">
      <c r="A18" s="255">
        <v>14</v>
      </c>
      <c r="B18" s="46" t="s">
        <v>17</v>
      </c>
      <c r="C18" s="222" t="s">
        <v>364</v>
      </c>
      <c r="D18" s="135" t="s">
        <v>364</v>
      </c>
      <c r="E18" s="135" t="s">
        <v>506</v>
      </c>
      <c r="F18" s="135" t="s">
        <v>507</v>
      </c>
    </row>
    <row r="19" spans="1:11" x14ac:dyDescent="0.25">
      <c r="A19" s="34">
        <v>15</v>
      </c>
      <c r="B19" s="41" t="s">
        <v>18</v>
      </c>
      <c r="C19" s="221" t="s">
        <v>269</v>
      </c>
      <c r="D19" s="133" t="s">
        <v>344</v>
      </c>
      <c r="E19" s="133" t="s">
        <v>508</v>
      </c>
      <c r="F19" s="133" t="s">
        <v>509</v>
      </c>
    </row>
    <row r="20" spans="1:11" x14ac:dyDescent="0.25">
      <c r="A20" s="255">
        <v>16</v>
      </c>
      <c r="B20" s="46" t="s">
        <v>19</v>
      </c>
      <c r="C20" s="222" t="s">
        <v>345</v>
      </c>
      <c r="D20" s="135" t="s">
        <v>345</v>
      </c>
      <c r="E20" s="135" t="s">
        <v>510</v>
      </c>
      <c r="F20" s="135" t="s">
        <v>511</v>
      </c>
    </row>
    <row r="21" spans="1:11" x14ac:dyDescent="0.25">
      <c r="A21" s="34">
        <v>17</v>
      </c>
      <c r="B21" s="41" t="s">
        <v>20</v>
      </c>
      <c r="C21" s="221" t="s">
        <v>248</v>
      </c>
      <c r="D21" s="133" t="s">
        <v>346</v>
      </c>
      <c r="E21" s="133" t="s">
        <v>512</v>
      </c>
      <c r="F21" s="133" t="s">
        <v>513</v>
      </c>
    </row>
    <row r="22" spans="1:11" x14ac:dyDescent="0.25">
      <c r="A22" s="255">
        <v>18</v>
      </c>
      <c r="B22" s="46" t="s">
        <v>21</v>
      </c>
      <c r="C22" s="222" t="s">
        <v>257</v>
      </c>
      <c r="D22" s="135" t="s">
        <v>345</v>
      </c>
      <c r="E22" s="135" t="s">
        <v>514</v>
      </c>
      <c r="F22" s="135" t="s">
        <v>515</v>
      </c>
    </row>
    <row r="23" spans="1:11" x14ac:dyDescent="0.25">
      <c r="A23" s="406" t="s">
        <v>22</v>
      </c>
      <c r="B23" s="407"/>
      <c r="C23" s="113" t="s">
        <v>516</v>
      </c>
      <c r="D23" s="252" t="s">
        <v>517</v>
      </c>
      <c r="E23" s="252" t="s">
        <v>518</v>
      </c>
      <c r="F23" s="252" t="s">
        <v>519</v>
      </c>
      <c r="H23" s="74"/>
      <c r="I23" s="74"/>
      <c r="J23" s="74"/>
      <c r="K23" s="74"/>
    </row>
    <row r="24" spans="1:11" s="70" customFormat="1" x14ac:dyDescent="0.25">
      <c r="A24" s="128"/>
      <c r="B24" s="128"/>
      <c r="C24" s="128"/>
      <c r="D24" s="128"/>
      <c r="E24" s="128"/>
      <c r="F24" s="128"/>
    </row>
    <row r="25" spans="1:11" x14ac:dyDescent="0.25">
      <c r="A25" s="121"/>
      <c r="B25" s="121"/>
      <c r="C25" s="128"/>
      <c r="D25" s="128"/>
      <c r="E25" s="121"/>
      <c r="F25" s="121"/>
    </row>
    <row r="26" spans="1:11" ht="30" customHeight="1" x14ac:dyDescent="0.25">
      <c r="A26" s="405" t="s">
        <v>219</v>
      </c>
      <c r="B26" s="405"/>
      <c r="C26" s="405"/>
      <c r="D26" s="405"/>
      <c r="E26" s="405"/>
      <c r="F26" s="405"/>
    </row>
  </sheetData>
  <mergeCells count="11">
    <mergeCell ref="A26:F26"/>
    <mergeCell ref="A1:F1"/>
    <mergeCell ref="A23:B23"/>
    <mergeCell ref="A2:A4"/>
    <mergeCell ref="B2:B4"/>
    <mergeCell ref="C2:D2"/>
    <mergeCell ref="E2:F2"/>
    <mergeCell ref="C3:C4"/>
    <mergeCell ref="D3:D4"/>
    <mergeCell ref="E3:E4"/>
    <mergeCell ref="F3:F4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90" zoomScaleNormal="90" workbookViewId="0">
      <selection activeCell="C19" sqref="C19"/>
    </sheetView>
  </sheetViews>
  <sheetFormatPr defaultRowHeight="18" x14ac:dyDescent="0.25"/>
  <cols>
    <col min="1" max="1" width="4.5703125" style="82" customWidth="1"/>
    <col min="2" max="2" width="21.42578125" style="82" bestFit="1" customWidth="1"/>
    <col min="3" max="3" width="14" style="82" customWidth="1"/>
    <col min="4" max="4" width="10.85546875" style="82" customWidth="1"/>
    <col min="5" max="5" width="14.5703125" style="82" customWidth="1"/>
    <col min="6" max="6" width="19.140625" style="82" customWidth="1"/>
    <col min="7" max="7" width="15.85546875" style="82" customWidth="1"/>
    <col min="8" max="8" width="17.42578125" style="82" customWidth="1"/>
    <col min="9" max="10" width="20" style="82" customWidth="1"/>
    <col min="11" max="11" width="15.7109375" style="82" customWidth="1"/>
    <col min="12" max="12" width="16.28515625" style="82" customWidth="1"/>
    <col min="13" max="16384" width="9.140625" style="82"/>
  </cols>
  <sheetData>
    <row r="1" spans="1:12" ht="17.45" customHeight="1" thickBot="1" x14ac:dyDescent="0.3">
      <c r="A1" s="416" t="s">
        <v>521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</row>
    <row r="2" spans="1:12" ht="18" customHeight="1" x14ac:dyDescent="0.25">
      <c r="A2" s="417" t="s">
        <v>47</v>
      </c>
      <c r="B2" s="420" t="s">
        <v>2</v>
      </c>
      <c r="C2" s="422" t="s">
        <v>150</v>
      </c>
      <c r="D2" s="422" t="s">
        <v>157</v>
      </c>
      <c r="E2" s="422" t="s">
        <v>151</v>
      </c>
      <c r="F2" s="423" t="s">
        <v>152</v>
      </c>
      <c r="G2" s="424" t="s">
        <v>153</v>
      </c>
      <c r="H2" s="417" t="s">
        <v>347</v>
      </c>
      <c r="I2" s="420"/>
      <c r="J2" s="420"/>
      <c r="K2" s="420"/>
      <c r="L2" s="427"/>
    </row>
    <row r="3" spans="1:12" ht="21.6" customHeight="1" x14ac:dyDescent="0.25">
      <c r="A3" s="418"/>
      <c r="B3" s="377"/>
      <c r="C3" s="421"/>
      <c r="D3" s="421"/>
      <c r="E3" s="421"/>
      <c r="F3" s="374"/>
      <c r="G3" s="425"/>
      <c r="H3" s="419" t="s">
        <v>154</v>
      </c>
      <c r="I3" s="421"/>
      <c r="J3" s="421"/>
      <c r="K3" s="421"/>
      <c r="L3" s="428" t="s">
        <v>155</v>
      </c>
    </row>
    <row r="4" spans="1:12" ht="12.6" customHeight="1" x14ac:dyDescent="0.25">
      <c r="A4" s="419"/>
      <c r="B4" s="421"/>
      <c r="C4" s="421"/>
      <c r="D4" s="421"/>
      <c r="E4" s="421"/>
      <c r="F4" s="374"/>
      <c r="G4" s="425"/>
      <c r="H4" s="329" t="s">
        <v>156</v>
      </c>
      <c r="I4" s="330" t="s">
        <v>157</v>
      </c>
      <c r="J4" s="330" t="s">
        <v>151</v>
      </c>
      <c r="K4" s="330" t="s">
        <v>158</v>
      </c>
      <c r="L4" s="428"/>
    </row>
    <row r="5" spans="1:12" ht="17.45" customHeight="1" x14ac:dyDescent="0.25">
      <c r="A5" s="331" t="s">
        <v>86</v>
      </c>
      <c r="B5" s="332" t="s">
        <v>87</v>
      </c>
      <c r="C5" s="332" t="s">
        <v>88</v>
      </c>
      <c r="D5" s="332" t="s">
        <v>89</v>
      </c>
      <c r="E5" s="332" t="s">
        <v>90</v>
      </c>
      <c r="F5" s="332" t="s">
        <v>91</v>
      </c>
      <c r="G5" s="333" t="s">
        <v>92</v>
      </c>
      <c r="H5" s="331" t="s">
        <v>93</v>
      </c>
      <c r="I5" s="332" t="s">
        <v>94</v>
      </c>
      <c r="J5" s="332" t="s">
        <v>95</v>
      </c>
      <c r="K5" s="332" t="s">
        <v>96</v>
      </c>
      <c r="L5" s="333" t="s">
        <v>97</v>
      </c>
    </row>
    <row r="6" spans="1:12" ht="17.45" customHeight="1" x14ac:dyDescent="0.3">
      <c r="A6" s="334">
        <v>1</v>
      </c>
      <c r="B6" s="335" t="s">
        <v>4</v>
      </c>
      <c r="C6" s="336">
        <v>0</v>
      </c>
      <c r="D6" s="336">
        <v>24</v>
      </c>
      <c r="E6" s="336">
        <v>21</v>
      </c>
      <c r="F6" s="336">
        <v>45</v>
      </c>
      <c r="G6" s="337">
        <v>43</v>
      </c>
      <c r="H6" s="338">
        <v>52</v>
      </c>
      <c r="I6" s="336">
        <v>27</v>
      </c>
      <c r="J6" s="336">
        <v>25</v>
      </c>
      <c r="K6" s="336">
        <v>0</v>
      </c>
      <c r="L6" s="337">
        <v>50</v>
      </c>
    </row>
    <row r="7" spans="1:12" ht="18.75" x14ac:dyDescent="0.3">
      <c r="A7" s="334">
        <v>2</v>
      </c>
      <c r="B7" s="335" t="s">
        <v>5</v>
      </c>
      <c r="C7" s="336">
        <v>2</v>
      </c>
      <c r="D7" s="336">
        <v>12</v>
      </c>
      <c r="E7" s="336">
        <v>21</v>
      </c>
      <c r="F7" s="336">
        <v>33</v>
      </c>
      <c r="G7" s="337">
        <v>31</v>
      </c>
      <c r="H7" s="338">
        <v>42</v>
      </c>
      <c r="I7" s="336">
        <v>15</v>
      </c>
      <c r="J7" s="336">
        <v>25</v>
      </c>
      <c r="K7" s="336">
        <v>2</v>
      </c>
      <c r="L7" s="337">
        <v>38</v>
      </c>
    </row>
    <row r="8" spans="1:12" ht="18.75" x14ac:dyDescent="0.3">
      <c r="A8" s="334">
        <v>3</v>
      </c>
      <c r="B8" s="335" t="s">
        <v>6</v>
      </c>
      <c r="C8" s="336">
        <v>5</v>
      </c>
      <c r="D8" s="336">
        <v>27</v>
      </c>
      <c r="E8" s="336">
        <v>11</v>
      </c>
      <c r="F8" s="336">
        <v>38</v>
      </c>
      <c r="G8" s="337">
        <v>37</v>
      </c>
      <c r="H8" s="338">
        <v>58</v>
      </c>
      <c r="I8" s="336">
        <v>34</v>
      </c>
      <c r="J8" s="336">
        <v>17</v>
      </c>
      <c r="K8" s="336">
        <v>7</v>
      </c>
      <c r="L8" s="337">
        <v>50</v>
      </c>
    </row>
    <row r="9" spans="1:12" ht="18.75" x14ac:dyDescent="0.3">
      <c r="A9" s="334">
        <v>4</v>
      </c>
      <c r="B9" s="335" t="s">
        <v>7</v>
      </c>
      <c r="C9" s="336">
        <v>2</v>
      </c>
      <c r="D9" s="336">
        <v>24</v>
      </c>
      <c r="E9" s="336">
        <v>39</v>
      </c>
      <c r="F9" s="336">
        <v>63</v>
      </c>
      <c r="G9" s="337">
        <v>59</v>
      </c>
      <c r="H9" s="338">
        <v>104</v>
      </c>
      <c r="I9" s="336">
        <v>40</v>
      </c>
      <c r="J9" s="336">
        <v>61</v>
      </c>
      <c r="K9" s="336">
        <v>3</v>
      </c>
      <c r="L9" s="337">
        <v>94</v>
      </c>
    </row>
    <row r="10" spans="1:12" ht="18.75" x14ac:dyDescent="0.3">
      <c r="A10" s="334">
        <v>5</v>
      </c>
      <c r="B10" s="335" t="s">
        <v>8</v>
      </c>
      <c r="C10" s="336">
        <v>3</v>
      </c>
      <c r="D10" s="336">
        <v>31</v>
      </c>
      <c r="E10" s="336">
        <v>27</v>
      </c>
      <c r="F10" s="336">
        <v>58</v>
      </c>
      <c r="G10" s="337">
        <v>55</v>
      </c>
      <c r="H10" s="338">
        <v>82</v>
      </c>
      <c r="I10" s="336">
        <v>44</v>
      </c>
      <c r="J10" s="336">
        <v>33</v>
      </c>
      <c r="K10" s="336">
        <v>5</v>
      </c>
      <c r="L10" s="337">
        <v>72</v>
      </c>
    </row>
    <row r="11" spans="1:12" ht="18.75" x14ac:dyDescent="0.3">
      <c r="A11" s="334">
        <v>6</v>
      </c>
      <c r="B11" s="335" t="s">
        <v>9</v>
      </c>
      <c r="C11" s="336">
        <v>2</v>
      </c>
      <c r="D11" s="336">
        <v>63</v>
      </c>
      <c r="E11" s="336">
        <v>37</v>
      </c>
      <c r="F11" s="336">
        <v>100</v>
      </c>
      <c r="G11" s="337">
        <v>96</v>
      </c>
      <c r="H11" s="338">
        <v>129</v>
      </c>
      <c r="I11" s="336">
        <v>83</v>
      </c>
      <c r="J11" s="336">
        <v>41</v>
      </c>
      <c r="K11" s="336">
        <v>5</v>
      </c>
      <c r="L11" s="337">
        <v>119</v>
      </c>
    </row>
    <row r="12" spans="1:12" ht="18.75" x14ac:dyDescent="0.3">
      <c r="A12" s="334">
        <v>7</v>
      </c>
      <c r="B12" s="335" t="s">
        <v>10</v>
      </c>
      <c r="C12" s="336">
        <v>0</v>
      </c>
      <c r="D12" s="336">
        <v>23</v>
      </c>
      <c r="E12" s="336">
        <v>12</v>
      </c>
      <c r="F12" s="336">
        <v>35</v>
      </c>
      <c r="G12" s="337">
        <v>31</v>
      </c>
      <c r="H12" s="338">
        <v>48</v>
      </c>
      <c r="I12" s="336">
        <v>31</v>
      </c>
      <c r="J12" s="336">
        <v>17</v>
      </c>
      <c r="K12" s="336">
        <v>0</v>
      </c>
      <c r="L12" s="337">
        <v>43</v>
      </c>
    </row>
    <row r="13" spans="1:12" ht="18.75" x14ac:dyDescent="0.3">
      <c r="A13" s="334">
        <v>8</v>
      </c>
      <c r="B13" s="335" t="s">
        <v>11</v>
      </c>
      <c r="C13" s="336">
        <v>0</v>
      </c>
      <c r="D13" s="336">
        <v>16</v>
      </c>
      <c r="E13" s="336">
        <v>15</v>
      </c>
      <c r="F13" s="336">
        <v>31</v>
      </c>
      <c r="G13" s="337">
        <v>28</v>
      </c>
      <c r="H13" s="338">
        <v>39</v>
      </c>
      <c r="I13" s="336">
        <v>18</v>
      </c>
      <c r="J13" s="336">
        <v>21</v>
      </c>
      <c r="K13" s="336">
        <v>0</v>
      </c>
      <c r="L13" s="337">
        <v>35</v>
      </c>
    </row>
    <row r="14" spans="1:12" ht="18.75" x14ac:dyDescent="0.3">
      <c r="A14" s="334">
        <v>9</v>
      </c>
      <c r="B14" s="335" t="s">
        <v>12</v>
      </c>
      <c r="C14" s="336">
        <v>0</v>
      </c>
      <c r="D14" s="336">
        <v>15</v>
      </c>
      <c r="E14" s="336">
        <v>26</v>
      </c>
      <c r="F14" s="336">
        <v>41</v>
      </c>
      <c r="G14" s="337">
        <v>39</v>
      </c>
      <c r="H14" s="338">
        <v>56</v>
      </c>
      <c r="I14" s="336">
        <v>21</v>
      </c>
      <c r="J14" s="336">
        <v>35</v>
      </c>
      <c r="K14" s="336">
        <v>0</v>
      </c>
      <c r="L14" s="337">
        <v>54</v>
      </c>
    </row>
    <row r="15" spans="1:12" ht="18.75" x14ac:dyDescent="0.3">
      <c r="A15" s="334">
        <v>10</v>
      </c>
      <c r="B15" s="335" t="s">
        <v>13</v>
      </c>
      <c r="C15" s="336">
        <v>1</v>
      </c>
      <c r="D15" s="336">
        <v>8</v>
      </c>
      <c r="E15" s="336">
        <v>16</v>
      </c>
      <c r="F15" s="336">
        <v>24</v>
      </c>
      <c r="G15" s="337">
        <v>23</v>
      </c>
      <c r="H15" s="338">
        <v>29</v>
      </c>
      <c r="I15" s="336">
        <v>9</v>
      </c>
      <c r="J15" s="336">
        <v>18</v>
      </c>
      <c r="K15" s="336">
        <v>2</v>
      </c>
      <c r="L15" s="337">
        <v>26</v>
      </c>
    </row>
    <row r="16" spans="1:12" ht="18.75" x14ac:dyDescent="0.3">
      <c r="A16" s="334">
        <v>11</v>
      </c>
      <c r="B16" s="335" t="s">
        <v>14</v>
      </c>
      <c r="C16" s="336">
        <v>0</v>
      </c>
      <c r="D16" s="336">
        <v>15</v>
      </c>
      <c r="E16" s="336">
        <v>11</v>
      </c>
      <c r="F16" s="336">
        <v>26</v>
      </c>
      <c r="G16" s="337">
        <v>24</v>
      </c>
      <c r="H16" s="338">
        <v>39</v>
      </c>
      <c r="I16" s="336">
        <v>20</v>
      </c>
      <c r="J16" s="336">
        <v>19</v>
      </c>
      <c r="K16" s="336">
        <v>0</v>
      </c>
      <c r="L16" s="337">
        <v>36</v>
      </c>
    </row>
    <row r="17" spans="1:12" ht="18.75" x14ac:dyDescent="0.3">
      <c r="A17" s="334">
        <v>12</v>
      </c>
      <c r="B17" s="335" t="s">
        <v>15</v>
      </c>
      <c r="C17" s="336">
        <v>0</v>
      </c>
      <c r="D17" s="336">
        <v>6</v>
      </c>
      <c r="E17" s="336">
        <v>7</v>
      </c>
      <c r="F17" s="336">
        <v>13</v>
      </c>
      <c r="G17" s="337">
        <v>13</v>
      </c>
      <c r="H17" s="338">
        <v>18</v>
      </c>
      <c r="I17" s="336">
        <v>10</v>
      </c>
      <c r="J17" s="336">
        <v>8</v>
      </c>
      <c r="K17" s="336">
        <v>0</v>
      </c>
      <c r="L17" s="337">
        <v>18</v>
      </c>
    </row>
    <row r="18" spans="1:12" ht="18.75" x14ac:dyDescent="0.3">
      <c r="A18" s="334">
        <v>13</v>
      </c>
      <c r="B18" s="335" t="s">
        <v>16</v>
      </c>
      <c r="C18" s="336">
        <v>0</v>
      </c>
      <c r="D18" s="336">
        <v>16</v>
      </c>
      <c r="E18" s="336">
        <v>6</v>
      </c>
      <c r="F18" s="336">
        <v>22</v>
      </c>
      <c r="G18" s="337">
        <v>22</v>
      </c>
      <c r="H18" s="338">
        <v>36</v>
      </c>
      <c r="I18" s="336">
        <v>26</v>
      </c>
      <c r="J18" s="336">
        <v>9</v>
      </c>
      <c r="K18" s="336">
        <v>1</v>
      </c>
      <c r="L18" s="337">
        <v>35</v>
      </c>
    </row>
    <row r="19" spans="1:12" ht="18.75" x14ac:dyDescent="0.3">
      <c r="A19" s="334">
        <v>14</v>
      </c>
      <c r="B19" s="335" t="s">
        <v>17</v>
      </c>
      <c r="C19" s="336">
        <v>0</v>
      </c>
      <c r="D19" s="336">
        <v>25</v>
      </c>
      <c r="E19" s="336">
        <v>31</v>
      </c>
      <c r="F19" s="336">
        <v>56</v>
      </c>
      <c r="G19" s="337">
        <v>53</v>
      </c>
      <c r="H19" s="338">
        <v>68</v>
      </c>
      <c r="I19" s="336">
        <v>29</v>
      </c>
      <c r="J19" s="336">
        <v>39</v>
      </c>
      <c r="K19" s="336">
        <v>0</v>
      </c>
      <c r="L19" s="337">
        <v>64</v>
      </c>
    </row>
    <row r="20" spans="1:12" ht="18.75" x14ac:dyDescent="0.3">
      <c r="A20" s="334">
        <v>15</v>
      </c>
      <c r="B20" s="335" t="s">
        <v>18</v>
      </c>
      <c r="C20" s="336">
        <v>0</v>
      </c>
      <c r="D20" s="336">
        <v>26</v>
      </c>
      <c r="E20" s="336">
        <v>21</v>
      </c>
      <c r="F20" s="336">
        <v>47</v>
      </c>
      <c r="G20" s="337">
        <v>44</v>
      </c>
      <c r="H20" s="338">
        <v>69</v>
      </c>
      <c r="I20" s="336">
        <v>39</v>
      </c>
      <c r="J20" s="336">
        <v>29</v>
      </c>
      <c r="K20" s="336">
        <v>1</v>
      </c>
      <c r="L20" s="337">
        <v>63</v>
      </c>
    </row>
    <row r="21" spans="1:12" ht="18.75" x14ac:dyDescent="0.3">
      <c r="A21" s="334">
        <v>16</v>
      </c>
      <c r="B21" s="335" t="s">
        <v>317</v>
      </c>
      <c r="C21" s="336">
        <v>0</v>
      </c>
      <c r="D21" s="336">
        <v>1</v>
      </c>
      <c r="E21" s="336">
        <v>2</v>
      </c>
      <c r="F21" s="336">
        <v>3</v>
      </c>
      <c r="G21" s="337">
        <v>3</v>
      </c>
      <c r="H21" s="338">
        <v>4</v>
      </c>
      <c r="I21" s="336">
        <v>1</v>
      </c>
      <c r="J21" s="336">
        <v>3</v>
      </c>
      <c r="K21" s="336">
        <v>0</v>
      </c>
      <c r="L21" s="337">
        <v>4</v>
      </c>
    </row>
    <row r="22" spans="1:12" ht="18.75" x14ac:dyDescent="0.3">
      <c r="A22" s="334">
        <v>17</v>
      </c>
      <c r="B22" s="335" t="s">
        <v>20</v>
      </c>
      <c r="C22" s="336">
        <v>0</v>
      </c>
      <c r="D22" s="336">
        <v>16</v>
      </c>
      <c r="E22" s="336">
        <v>12</v>
      </c>
      <c r="F22" s="336">
        <v>28</v>
      </c>
      <c r="G22" s="337">
        <v>28</v>
      </c>
      <c r="H22" s="338">
        <v>40</v>
      </c>
      <c r="I22" s="336">
        <v>20</v>
      </c>
      <c r="J22" s="336">
        <v>20</v>
      </c>
      <c r="K22" s="336">
        <v>0</v>
      </c>
      <c r="L22" s="337">
        <v>40</v>
      </c>
    </row>
    <row r="23" spans="1:12" ht="18.75" x14ac:dyDescent="0.3">
      <c r="A23" s="334">
        <v>18</v>
      </c>
      <c r="B23" s="335" t="s">
        <v>21</v>
      </c>
      <c r="C23" s="336">
        <v>0</v>
      </c>
      <c r="D23" s="336">
        <v>26</v>
      </c>
      <c r="E23" s="336">
        <v>11</v>
      </c>
      <c r="F23" s="336">
        <v>37</v>
      </c>
      <c r="G23" s="337">
        <v>35</v>
      </c>
      <c r="H23" s="338">
        <v>59</v>
      </c>
      <c r="I23" s="336">
        <v>41</v>
      </c>
      <c r="J23" s="336">
        <v>16</v>
      </c>
      <c r="K23" s="336">
        <v>2</v>
      </c>
      <c r="L23" s="337">
        <v>54</v>
      </c>
    </row>
    <row r="24" spans="1:12" ht="19.5" thickBot="1" x14ac:dyDescent="0.35">
      <c r="A24" s="339"/>
      <c r="B24" s="340" t="s">
        <v>22</v>
      </c>
      <c r="C24" s="341">
        <v>15</v>
      </c>
      <c r="D24" s="341">
        <v>374</v>
      </c>
      <c r="E24" s="341">
        <v>326</v>
      </c>
      <c r="F24" s="341">
        <v>700</v>
      </c>
      <c r="G24" s="342">
        <v>664</v>
      </c>
      <c r="H24" s="343">
        <v>972</v>
      </c>
      <c r="I24" s="341">
        <v>508</v>
      </c>
      <c r="J24" s="341">
        <v>436</v>
      </c>
      <c r="K24" s="341">
        <v>28</v>
      </c>
      <c r="L24" s="342">
        <v>895</v>
      </c>
    </row>
    <row r="25" spans="1:12" x14ac:dyDescent="0.25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</row>
    <row r="26" spans="1:12" x14ac:dyDescent="0.25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</row>
    <row r="27" spans="1:12" ht="26.25" customHeight="1" x14ac:dyDescent="0.25">
      <c r="A27" s="426" t="s">
        <v>219</v>
      </c>
      <c r="B27" s="426"/>
      <c r="C27" s="426"/>
      <c r="D27" s="426"/>
      <c r="E27" s="426"/>
      <c r="F27" s="426"/>
      <c r="G27" s="426"/>
      <c r="H27" s="426"/>
      <c r="I27" s="426"/>
      <c r="J27" s="426"/>
      <c r="K27" s="426"/>
      <c r="L27" s="426"/>
    </row>
  </sheetData>
  <mergeCells count="12">
    <mergeCell ref="A27:L27"/>
    <mergeCell ref="H2:L2"/>
    <mergeCell ref="H3:K3"/>
    <mergeCell ref="L3:L4"/>
    <mergeCell ref="A1:L1"/>
    <mergeCell ref="A2:A4"/>
    <mergeCell ref="B2:B4"/>
    <mergeCell ref="C2:C4"/>
    <mergeCell ref="D2:D4"/>
    <mergeCell ref="E2:E4"/>
    <mergeCell ref="F2:F4"/>
    <mergeCell ref="G2:G4"/>
  </mergeCells>
  <pageMargins left="0.53" right="0.02" top="0.38" bottom="0.69" header="0.38" footer="0.5"/>
  <pageSetup paperSize="9" orientation="landscape" verticalDpi="200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opLeftCell="A10" zoomScaleNormal="100" workbookViewId="0">
      <selection activeCell="H14" sqref="H14"/>
    </sheetView>
  </sheetViews>
  <sheetFormatPr defaultRowHeight="18.75" x14ac:dyDescent="0.3"/>
  <cols>
    <col min="1" max="1" width="9.140625" style="68"/>
    <col min="2" max="2" width="25.7109375" style="64" bestFit="1" customWidth="1"/>
    <col min="3" max="4" width="15.42578125" style="64" customWidth="1"/>
    <col min="5" max="5" width="14.28515625" style="64" customWidth="1"/>
    <col min="6" max="6" width="15.28515625" style="64" customWidth="1"/>
    <col min="7" max="7" width="12.5703125" style="64" customWidth="1"/>
    <col min="8" max="16384" width="9.140625" style="64"/>
  </cols>
  <sheetData>
    <row r="1" spans="1:17" ht="18.75" customHeight="1" x14ac:dyDescent="0.3">
      <c r="A1" s="443" t="s">
        <v>522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</row>
    <row r="2" spans="1:17" x14ac:dyDescent="0.3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</row>
    <row r="3" spans="1:17" x14ac:dyDescent="0.3">
      <c r="A3" s="444"/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</row>
    <row r="4" spans="1:17" ht="33.75" customHeight="1" x14ac:dyDescent="0.3">
      <c r="A4" s="440" t="s">
        <v>47</v>
      </c>
      <c r="B4" s="440" t="s">
        <v>2</v>
      </c>
      <c r="C4" s="445" t="s">
        <v>227</v>
      </c>
      <c r="D4" s="446"/>
      <c r="E4" s="446"/>
      <c r="F4" s="446"/>
      <c r="G4" s="447"/>
      <c r="H4" s="445" t="s">
        <v>523</v>
      </c>
      <c r="I4" s="447"/>
      <c r="J4" s="445" t="s">
        <v>524</v>
      </c>
      <c r="K4" s="447"/>
      <c r="L4" s="445" t="s">
        <v>298</v>
      </c>
      <c r="M4" s="447"/>
      <c r="N4" s="445" t="s">
        <v>299</v>
      </c>
      <c r="O4" s="446"/>
      <c r="P4" s="446"/>
      <c r="Q4" s="447"/>
    </row>
    <row r="5" spans="1:17" ht="96" customHeight="1" x14ac:dyDescent="0.3">
      <c r="A5" s="441"/>
      <c r="B5" s="441"/>
      <c r="C5" s="344" t="s">
        <v>525</v>
      </c>
      <c r="D5" s="344" t="s">
        <v>526</v>
      </c>
      <c r="E5" s="344" t="s">
        <v>300</v>
      </c>
      <c r="F5" s="451" t="s">
        <v>301</v>
      </c>
      <c r="G5" s="451"/>
      <c r="H5" s="448"/>
      <c r="I5" s="449"/>
      <c r="J5" s="448"/>
      <c r="K5" s="449"/>
      <c r="L5" s="448"/>
      <c r="M5" s="449"/>
      <c r="N5" s="448"/>
      <c r="O5" s="450"/>
      <c r="P5" s="450"/>
      <c r="Q5" s="449"/>
    </row>
    <row r="6" spans="1:17" ht="18.75" customHeight="1" x14ac:dyDescent="0.3">
      <c r="A6" s="442"/>
      <c r="B6" s="442"/>
      <c r="C6" s="344" t="s">
        <v>251</v>
      </c>
      <c r="D6" s="344" t="s">
        <v>251</v>
      </c>
      <c r="E6" s="344" t="s">
        <v>251</v>
      </c>
      <c r="F6" s="452" t="s">
        <v>251</v>
      </c>
      <c r="G6" s="453"/>
      <c r="H6" s="344" t="s">
        <v>27</v>
      </c>
      <c r="I6" s="344" t="s">
        <v>71</v>
      </c>
      <c r="J6" s="344" t="s">
        <v>27</v>
      </c>
      <c r="K6" s="344" t="s">
        <v>71</v>
      </c>
      <c r="L6" s="344" t="s">
        <v>27</v>
      </c>
      <c r="M6" s="344" t="s">
        <v>71</v>
      </c>
      <c r="N6" s="445" t="s">
        <v>27</v>
      </c>
      <c r="O6" s="446"/>
      <c r="P6" s="451" t="s">
        <v>71</v>
      </c>
      <c r="Q6" s="451"/>
    </row>
    <row r="7" spans="1:17" x14ac:dyDescent="0.3">
      <c r="A7" s="345">
        <v>1</v>
      </c>
      <c r="B7" s="346" t="s">
        <v>29</v>
      </c>
      <c r="C7" s="347">
        <v>3</v>
      </c>
      <c r="D7" s="347">
        <v>7</v>
      </c>
      <c r="E7" s="348">
        <v>6</v>
      </c>
      <c r="F7" s="435">
        <v>65</v>
      </c>
      <c r="G7" s="436"/>
      <c r="H7" s="348">
        <v>8</v>
      </c>
      <c r="I7" s="348">
        <v>8</v>
      </c>
      <c r="J7" s="348">
        <v>15</v>
      </c>
      <c r="K7" s="348">
        <v>15</v>
      </c>
      <c r="L7" s="348">
        <v>9</v>
      </c>
      <c r="M7" s="348">
        <v>9</v>
      </c>
      <c r="N7" s="439">
        <v>16</v>
      </c>
      <c r="O7" s="439"/>
      <c r="P7" s="437">
        <v>16</v>
      </c>
      <c r="Q7" s="438"/>
    </row>
    <row r="8" spans="1:17" x14ac:dyDescent="0.3">
      <c r="A8" s="345">
        <v>2</v>
      </c>
      <c r="B8" s="346" t="s">
        <v>30</v>
      </c>
      <c r="C8" s="347">
        <v>60</v>
      </c>
      <c r="D8" s="347">
        <v>11</v>
      </c>
      <c r="E8" s="348">
        <v>151</v>
      </c>
      <c r="F8" s="435">
        <v>69</v>
      </c>
      <c r="G8" s="436"/>
      <c r="H8" s="348">
        <v>10</v>
      </c>
      <c r="I8" s="348">
        <v>10</v>
      </c>
      <c r="J8" s="348">
        <v>1</v>
      </c>
      <c r="K8" s="348">
        <v>1</v>
      </c>
      <c r="L8" s="348">
        <v>8</v>
      </c>
      <c r="M8" s="348">
        <v>8</v>
      </c>
      <c r="N8" s="435">
        <v>1</v>
      </c>
      <c r="O8" s="436"/>
      <c r="P8" s="437">
        <v>1</v>
      </c>
      <c r="Q8" s="438"/>
    </row>
    <row r="9" spans="1:17" x14ac:dyDescent="0.3">
      <c r="A9" s="345">
        <v>3</v>
      </c>
      <c r="B9" s="346" t="s">
        <v>31</v>
      </c>
      <c r="C9" s="347">
        <v>1</v>
      </c>
      <c r="D9" s="347">
        <v>1</v>
      </c>
      <c r="E9" s="348">
        <v>1</v>
      </c>
      <c r="F9" s="435">
        <v>9</v>
      </c>
      <c r="G9" s="436"/>
      <c r="H9" s="348">
        <v>12</v>
      </c>
      <c r="I9" s="348">
        <v>12</v>
      </c>
      <c r="J9" s="348">
        <v>76</v>
      </c>
      <c r="K9" s="348">
        <v>77</v>
      </c>
      <c r="L9" s="348">
        <v>14</v>
      </c>
      <c r="M9" s="348">
        <v>14</v>
      </c>
      <c r="N9" s="435">
        <v>82</v>
      </c>
      <c r="O9" s="436"/>
      <c r="P9" s="437">
        <v>85</v>
      </c>
      <c r="Q9" s="438"/>
    </row>
    <row r="10" spans="1:17" x14ac:dyDescent="0.3">
      <c r="A10" s="345">
        <v>4</v>
      </c>
      <c r="B10" s="346" t="s">
        <v>32</v>
      </c>
      <c r="C10" s="347">
        <v>357</v>
      </c>
      <c r="D10" s="347">
        <v>407</v>
      </c>
      <c r="E10" s="348">
        <v>1002</v>
      </c>
      <c r="F10" s="435">
        <v>700</v>
      </c>
      <c r="G10" s="436"/>
      <c r="H10" s="348">
        <v>2447</v>
      </c>
      <c r="I10" s="348">
        <v>2557</v>
      </c>
      <c r="J10" s="348">
        <v>2610</v>
      </c>
      <c r="K10" s="348">
        <v>2721</v>
      </c>
      <c r="L10" s="348">
        <v>2704</v>
      </c>
      <c r="M10" s="348">
        <v>2829</v>
      </c>
      <c r="N10" s="435">
        <v>2835</v>
      </c>
      <c r="O10" s="436"/>
      <c r="P10" s="437">
        <v>2967</v>
      </c>
      <c r="Q10" s="438"/>
    </row>
    <row r="11" spans="1:17" x14ac:dyDescent="0.3">
      <c r="A11" s="345">
        <v>5</v>
      </c>
      <c r="B11" s="346" t="s">
        <v>33</v>
      </c>
      <c r="C11" s="347">
        <v>1</v>
      </c>
      <c r="D11" s="347">
        <v>1</v>
      </c>
      <c r="E11" s="348">
        <v>4</v>
      </c>
      <c r="F11" s="435">
        <v>2</v>
      </c>
      <c r="G11" s="436"/>
      <c r="H11" s="348">
        <v>4</v>
      </c>
      <c r="I11" s="348">
        <v>4</v>
      </c>
      <c r="J11" s="348">
        <v>5</v>
      </c>
      <c r="K11" s="348">
        <v>6</v>
      </c>
      <c r="L11" s="348">
        <v>5</v>
      </c>
      <c r="M11" s="348">
        <v>6</v>
      </c>
      <c r="N11" s="435">
        <v>5</v>
      </c>
      <c r="O11" s="436"/>
      <c r="P11" s="437">
        <v>6</v>
      </c>
      <c r="Q11" s="438"/>
    </row>
    <row r="12" spans="1:17" x14ac:dyDescent="0.3">
      <c r="A12" s="345">
        <v>6</v>
      </c>
      <c r="B12" s="346" t="s">
        <v>34</v>
      </c>
      <c r="C12" s="347">
        <v>10</v>
      </c>
      <c r="D12" s="347">
        <v>25</v>
      </c>
      <c r="E12" s="348">
        <v>24</v>
      </c>
      <c r="F12" s="435">
        <v>55</v>
      </c>
      <c r="G12" s="436"/>
      <c r="H12" s="348">
        <v>77</v>
      </c>
      <c r="I12" s="348">
        <v>80</v>
      </c>
      <c r="J12" s="348">
        <v>163</v>
      </c>
      <c r="K12" s="348">
        <v>166</v>
      </c>
      <c r="L12" s="348">
        <v>79</v>
      </c>
      <c r="M12" s="348">
        <v>82</v>
      </c>
      <c r="N12" s="435">
        <v>167</v>
      </c>
      <c r="O12" s="436"/>
      <c r="P12" s="437">
        <v>170</v>
      </c>
      <c r="Q12" s="438"/>
    </row>
    <row r="13" spans="1:17" x14ac:dyDescent="0.3">
      <c r="A13" s="345">
        <v>7</v>
      </c>
      <c r="B13" s="346" t="s">
        <v>35</v>
      </c>
      <c r="C13" s="347">
        <v>14</v>
      </c>
      <c r="D13" s="347">
        <v>13</v>
      </c>
      <c r="E13" s="348">
        <v>27</v>
      </c>
      <c r="F13" s="435">
        <v>111</v>
      </c>
      <c r="G13" s="436"/>
      <c r="H13" s="348">
        <v>52</v>
      </c>
      <c r="I13" s="348">
        <v>53</v>
      </c>
      <c r="J13" s="348">
        <v>125</v>
      </c>
      <c r="K13" s="348">
        <v>131</v>
      </c>
      <c r="L13" s="348">
        <v>66</v>
      </c>
      <c r="M13" s="348">
        <v>67</v>
      </c>
      <c r="N13" s="435">
        <v>125</v>
      </c>
      <c r="O13" s="436"/>
      <c r="P13" s="437">
        <v>132</v>
      </c>
      <c r="Q13" s="438"/>
    </row>
    <row r="14" spans="1:17" x14ac:dyDescent="0.3">
      <c r="A14" s="345">
        <v>8</v>
      </c>
      <c r="B14" s="346" t="s">
        <v>36</v>
      </c>
      <c r="C14" s="347">
        <v>0</v>
      </c>
      <c r="D14" s="347">
        <v>0</v>
      </c>
      <c r="E14" s="348">
        <v>0</v>
      </c>
      <c r="F14" s="435">
        <v>0</v>
      </c>
      <c r="G14" s="436"/>
      <c r="H14" s="348">
        <v>0</v>
      </c>
      <c r="I14" s="348">
        <v>0</v>
      </c>
      <c r="J14" s="348">
        <v>0</v>
      </c>
      <c r="K14" s="348">
        <v>0</v>
      </c>
      <c r="L14" s="348">
        <v>0</v>
      </c>
      <c r="M14" s="348">
        <v>0</v>
      </c>
      <c r="N14" s="435">
        <v>0</v>
      </c>
      <c r="O14" s="436"/>
      <c r="P14" s="437">
        <v>0</v>
      </c>
      <c r="Q14" s="438"/>
    </row>
    <row r="15" spans="1:17" s="66" customFormat="1" x14ac:dyDescent="0.3">
      <c r="A15" s="224">
        <v>9</v>
      </c>
      <c r="B15" s="225" t="s">
        <v>37</v>
      </c>
      <c r="C15" s="347">
        <v>2</v>
      </c>
      <c r="D15" s="347">
        <v>5</v>
      </c>
      <c r="E15" s="348">
        <v>3</v>
      </c>
      <c r="F15" s="435">
        <v>43</v>
      </c>
      <c r="G15" s="436"/>
      <c r="H15" s="348">
        <v>14</v>
      </c>
      <c r="I15" s="348">
        <v>15</v>
      </c>
      <c r="J15" s="348">
        <v>42</v>
      </c>
      <c r="K15" s="348">
        <v>44</v>
      </c>
      <c r="L15" s="348">
        <v>22</v>
      </c>
      <c r="M15" s="348">
        <v>23</v>
      </c>
      <c r="N15" s="435">
        <v>45</v>
      </c>
      <c r="O15" s="436"/>
      <c r="P15" s="437">
        <v>46</v>
      </c>
      <c r="Q15" s="438"/>
    </row>
    <row r="16" spans="1:17" x14ac:dyDescent="0.3">
      <c r="A16" s="224">
        <v>10</v>
      </c>
      <c r="B16" s="225" t="s">
        <v>38</v>
      </c>
      <c r="C16" s="347">
        <v>0</v>
      </c>
      <c r="D16" s="347">
        <v>1</v>
      </c>
      <c r="E16" s="348">
        <v>0</v>
      </c>
      <c r="F16" s="435">
        <v>36</v>
      </c>
      <c r="G16" s="436"/>
      <c r="H16" s="348">
        <v>0</v>
      </c>
      <c r="I16" s="348">
        <v>0</v>
      </c>
      <c r="J16" s="348">
        <v>14</v>
      </c>
      <c r="K16" s="348">
        <v>14</v>
      </c>
      <c r="L16" s="348">
        <v>0</v>
      </c>
      <c r="M16" s="348">
        <v>0</v>
      </c>
      <c r="N16" s="435">
        <v>14</v>
      </c>
      <c r="O16" s="436"/>
      <c r="P16" s="437">
        <v>15</v>
      </c>
      <c r="Q16" s="438"/>
    </row>
    <row r="17" spans="1:17" x14ac:dyDescent="0.3">
      <c r="A17" s="224">
        <v>11</v>
      </c>
      <c r="B17" s="225" t="s">
        <v>39</v>
      </c>
      <c r="C17" s="347">
        <v>16</v>
      </c>
      <c r="D17" s="347">
        <v>11</v>
      </c>
      <c r="E17" s="348">
        <v>39</v>
      </c>
      <c r="F17" s="435">
        <v>57</v>
      </c>
      <c r="G17" s="436"/>
      <c r="H17" s="348">
        <v>114</v>
      </c>
      <c r="I17" s="348">
        <v>119</v>
      </c>
      <c r="J17" s="348">
        <v>186</v>
      </c>
      <c r="K17" s="348">
        <v>196</v>
      </c>
      <c r="L17" s="348">
        <v>124</v>
      </c>
      <c r="M17" s="348">
        <v>129</v>
      </c>
      <c r="N17" s="435">
        <v>191</v>
      </c>
      <c r="O17" s="436"/>
      <c r="P17" s="437">
        <v>200</v>
      </c>
      <c r="Q17" s="438"/>
    </row>
    <row r="18" spans="1:17" s="66" customFormat="1" x14ac:dyDescent="0.3">
      <c r="A18" s="224">
        <v>12</v>
      </c>
      <c r="B18" s="225" t="s">
        <v>40</v>
      </c>
      <c r="C18" s="347">
        <v>1</v>
      </c>
      <c r="D18" s="347">
        <v>5</v>
      </c>
      <c r="E18" s="348">
        <v>1</v>
      </c>
      <c r="F18" s="435">
        <v>11</v>
      </c>
      <c r="G18" s="436"/>
      <c r="H18" s="348">
        <v>3</v>
      </c>
      <c r="I18" s="348">
        <v>3</v>
      </c>
      <c r="J18" s="348">
        <v>12</v>
      </c>
      <c r="K18" s="348">
        <v>12</v>
      </c>
      <c r="L18" s="348">
        <v>3</v>
      </c>
      <c r="M18" s="348">
        <v>3</v>
      </c>
      <c r="N18" s="435">
        <v>13</v>
      </c>
      <c r="O18" s="436"/>
      <c r="P18" s="437">
        <v>13</v>
      </c>
      <c r="Q18" s="438"/>
    </row>
    <row r="19" spans="1:17" x14ac:dyDescent="0.3">
      <c r="A19" s="224">
        <v>13</v>
      </c>
      <c r="B19" s="225" t="s">
        <v>41</v>
      </c>
      <c r="C19" s="347">
        <v>6</v>
      </c>
      <c r="D19" s="347">
        <v>0</v>
      </c>
      <c r="E19" s="348">
        <v>26</v>
      </c>
      <c r="F19" s="435">
        <v>21</v>
      </c>
      <c r="G19" s="436"/>
      <c r="H19" s="348">
        <v>10</v>
      </c>
      <c r="I19" s="348">
        <v>12</v>
      </c>
      <c r="J19" s="348">
        <v>6</v>
      </c>
      <c r="K19" s="348">
        <v>6</v>
      </c>
      <c r="L19" s="348">
        <v>10</v>
      </c>
      <c r="M19" s="348">
        <v>12</v>
      </c>
      <c r="N19" s="435">
        <v>6</v>
      </c>
      <c r="O19" s="436"/>
      <c r="P19" s="437">
        <v>6</v>
      </c>
      <c r="Q19" s="438"/>
    </row>
    <row r="20" spans="1:17" x14ac:dyDescent="0.3">
      <c r="A20" s="224">
        <v>14</v>
      </c>
      <c r="B20" s="225" t="s">
        <v>42</v>
      </c>
      <c r="C20" s="347">
        <v>1</v>
      </c>
      <c r="D20" s="347">
        <v>10</v>
      </c>
      <c r="E20" s="348">
        <v>8</v>
      </c>
      <c r="F20" s="435">
        <v>72</v>
      </c>
      <c r="G20" s="436"/>
      <c r="H20" s="348">
        <v>7</v>
      </c>
      <c r="I20" s="348">
        <v>7</v>
      </c>
      <c r="J20" s="348">
        <v>7</v>
      </c>
      <c r="K20" s="348">
        <v>7</v>
      </c>
      <c r="L20" s="348">
        <v>8</v>
      </c>
      <c r="M20" s="348">
        <v>8</v>
      </c>
      <c r="N20" s="435">
        <v>8</v>
      </c>
      <c r="O20" s="436"/>
      <c r="P20" s="437">
        <v>8</v>
      </c>
      <c r="Q20" s="438"/>
    </row>
    <row r="21" spans="1:17" x14ac:dyDescent="0.3">
      <c r="A21" s="224">
        <v>15</v>
      </c>
      <c r="B21" s="225" t="s">
        <v>43</v>
      </c>
      <c r="C21" s="347">
        <v>0</v>
      </c>
      <c r="D21" s="347">
        <v>18</v>
      </c>
      <c r="E21" s="348">
        <v>0</v>
      </c>
      <c r="F21" s="435">
        <v>118</v>
      </c>
      <c r="G21" s="436"/>
      <c r="H21" s="348">
        <v>1</v>
      </c>
      <c r="I21" s="348">
        <v>1</v>
      </c>
      <c r="J21" s="348">
        <v>230</v>
      </c>
      <c r="K21" s="348">
        <v>238</v>
      </c>
      <c r="L21" s="348">
        <v>1</v>
      </c>
      <c r="M21" s="348">
        <v>1</v>
      </c>
      <c r="N21" s="435">
        <v>234</v>
      </c>
      <c r="O21" s="436"/>
      <c r="P21" s="437">
        <v>242</v>
      </c>
      <c r="Q21" s="438"/>
    </row>
    <row r="22" spans="1:17" x14ac:dyDescent="0.3">
      <c r="A22" s="224">
        <v>16</v>
      </c>
      <c r="B22" s="225" t="s">
        <v>44</v>
      </c>
      <c r="C22" s="347">
        <v>0</v>
      </c>
      <c r="D22" s="347">
        <v>8</v>
      </c>
      <c r="E22" s="348">
        <v>0</v>
      </c>
      <c r="F22" s="435">
        <v>29</v>
      </c>
      <c r="G22" s="436"/>
      <c r="H22" s="348">
        <v>7</v>
      </c>
      <c r="I22" s="348">
        <v>7</v>
      </c>
      <c r="J22" s="348">
        <v>13</v>
      </c>
      <c r="K22" s="348">
        <v>14</v>
      </c>
      <c r="L22" s="348">
        <v>8</v>
      </c>
      <c r="M22" s="348">
        <v>9</v>
      </c>
      <c r="N22" s="435">
        <v>18</v>
      </c>
      <c r="O22" s="436"/>
      <c r="P22" s="437">
        <v>19</v>
      </c>
      <c r="Q22" s="438"/>
    </row>
    <row r="23" spans="1:17" x14ac:dyDescent="0.3">
      <c r="A23" s="224">
        <v>17</v>
      </c>
      <c r="B23" s="225" t="s">
        <v>45</v>
      </c>
      <c r="C23" s="347">
        <v>0</v>
      </c>
      <c r="D23" s="347">
        <v>0</v>
      </c>
      <c r="E23" s="348">
        <v>1</v>
      </c>
      <c r="F23" s="435">
        <v>1</v>
      </c>
      <c r="G23" s="436"/>
      <c r="H23" s="348">
        <v>1</v>
      </c>
      <c r="I23" s="348">
        <v>1</v>
      </c>
      <c r="J23" s="348">
        <v>1</v>
      </c>
      <c r="K23" s="348">
        <v>1</v>
      </c>
      <c r="L23" s="348">
        <v>1</v>
      </c>
      <c r="M23" s="348">
        <v>1</v>
      </c>
      <c r="N23" s="435">
        <v>1</v>
      </c>
      <c r="O23" s="436"/>
      <c r="P23" s="437">
        <v>1</v>
      </c>
      <c r="Q23" s="438"/>
    </row>
    <row r="24" spans="1:17" x14ac:dyDescent="0.3">
      <c r="A24" s="224">
        <v>18</v>
      </c>
      <c r="B24" s="225" t="s">
        <v>46</v>
      </c>
      <c r="C24" s="347">
        <v>3</v>
      </c>
      <c r="D24" s="347">
        <v>1</v>
      </c>
      <c r="E24" s="348">
        <v>10</v>
      </c>
      <c r="F24" s="435">
        <v>9</v>
      </c>
      <c r="G24" s="436"/>
      <c r="H24" s="348">
        <v>7</v>
      </c>
      <c r="I24" s="348">
        <v>7</v>
      </c>
      <c r="J24" s="348">
        <v>9</v>
      </c>
      <c r="K24" s="348">
        <v>9</v>
      </c>
      <c r="L24" s="348">
        <v>8</v>
      </c>
      <c r="M24" s="348">
        <v>8</v>
      </c>
      <c r="N24" s="435">
        <v>10</v>
      </c>
      <c r="O24" s="436"/>
      <c r="P24" s="437">
        <v>10</v>
      </c>
      <c r="Q24" s="438"/>
    </row>
    <row r="25" spans="1:17" x14ac:dyDescent="0.3">
      <c r="A25" s="224"/>
      <c r="B25" s="226" t="s">
        <v>119</v>
      </c>
      <c r="C25" s="349">
        <v>475</v>
      </c>
      <c r="D25" s="349">
        <v>524</v>
      </c>
      <c r="E25" s="349">
        <v>1303</v>
      </c>
      <c r="F25" s="429">
        <v>1408</v>
      </c>
      <c r="G25" s="430"/>
      <c r="H25" s="349">
        <v>2774</v>
      </c>
      <c r="I25" s="349">
        <v>2896</v>
      </c>
      <c r="J25" s="349">
        <v>3515</v>
      </c>
      <c r="K25" s="349">
        <v>3658</v>
      </c>
      <c r="L25" s="349">
        <v>3070</v>
      </c>
      <c r="M25" s="349">
        <v>3209</v>
      </c>
      <c r="N25" s="431">
        <v>3771</v>
      </c>
      <c r="O25" s="432"/>
      <c r="P25" s="433">
        <v>3937</v>
      </c>
      <c r="Q25" s="434"/>
    </row>
    <row r="26" spans="1:17" x14ac:dyDescent="0.3">
      <c r="D26" s="66"/>
      <c r="F26" s="66"/>
      <c r="G26" s="66"/>
    </row>
  </sheetData>
  <mergeCells count="69">
    <mergeCell ref="A4:A6"/>
    <mergeCell ref="B4:B6"/>
    <mergeCell ref="A1:Q3"/>
    <mergeCell ref="C4:G4"/>
    <mergeCell ref="H4:I5"/>
    <mergeCell ref="J4:K5"/>
    <mergeCell ref="L4:M5"/>
    <mergeCell ref="N4:Q5"/>
    <mergeCell ref="F5:G5"/>
    <mergeCell ref="F6:G6"/>
    <mergeCell ref="N6:O6"/>
    <mergeCell ref="P6:Q6"/>
    <mergeCell ref="F7:G7"/>
    <mergeCell ref="N7:O7"/>
    <mergeCell ref="P7:Q7"/>
    <mergeCell ref="F8:G8"/>
    <mergeCell ref="N8:O8"/>
    <mergeCell ref="P8:Q8"/>
    <mergeCell ref="F9:G9"/>
    <mergeCell ref="N9:O9"/>
    <mergeCell ref="P9:Q9"/>
    <mergeCell ref="F10:G10"/>
    <mergeCell ref="N10:O10"/>
    <mergeCell ref="P10:Q10"/>
    <mergeCell ref="F11:G11"/>
    <mergeCell ref="N11:O11"/>
    <mergeCell ref="P11:Q11"/>
    <mergeCell ref="F12:G12"/>
    <mergeCell ref="N12:O12"/>
    <mergeCell ref="P12:Q12"/>
    <mergeCell ref="F13:G13"/>
    <mergeCell ref="N13:O13"/>
    <mergeCell ref="P13:Q13"/>
    <mergeCell ref="F14:G14"/>
    <mergeCell ref="N14:O14"/>
    <mergeCell ref="P14:Q14"/>
    <mergeCell ref="F15:G15"/>
    <mergeCell ref="N15:O15"/>
    <mergeCell ref="P15:Q15"/>
    <mergeCell ref="F16:G16"/>
    <mergeCell ref="N16:O16"/>
    <mergeCell ref="P16:Q16"/>
    <mergeCell ref="F17:G17"/>
    <mergeCell ref="N17:O17"/>
    <mergeCell ref="P17:Q17"/>
    <mergeCell ref="F18:G18"/>
    <mergeCell ref="N18:O18"/>
    <mergeCell ref="P18:Q18"/>
    <mergeCell ref="F19:G19"/>
    <mergeCell ref="N19:O19"/>
    <mergeCell ref="P19:Q19"/>
    <mergeCell ref="F20:G20"/>
    <mergeCell ref="N20:O20"/>
    <mergeCell ref="P20:Q20"/>
    <mergeCell ref="F21:G21"/>
    <mergeCell ref="N21:O21"/>
    <mergeCell ref="P21:Q21"/>
    <mergeCell ref="F22:G22"/>
    <mergeCell ref="N22:O22"/>
    <mergeCell ref="P22:Q22"/>
    <mergeCell ref="F25:G25"/>
    <mergeCell ref="N25:O25"/>
    <mergeCell ref="P25:Q25"/>
    <mergeCell ref="F23:G23"/>
    <mergeCell ref="N23:O23"/>
    <mergeCell ref="P23:Q23"/>
    <mergeCell ref="F24:G24"/>
    <mergeCell ref="N24:O24"/>
    <mergeCell ref="P24:Q24"/>
  </mergeCells>
  <pageMargins left="0.7" right="0.7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0" zoomScaleNormal="7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R16" sqref="R16"/>
    </sheetView>
  </sheetViews>
  <sheetFormatPr defaultRowHeight="15.75" x14ac:dyDescent="0.25"/>
  <cols>
    <col min="1" max="1" width="5.42578125" style="70" customWidth="1"/>
    <col min="2" max="2" width="21.42578125" style="69" bestFit="1" customWidth="1"/>
    <col min="3" max="3" width="14.140625" style="70" customWidth="1"/>
    <col min="4" max="4" width="15.5703125" style="70" customWidth="1"/>
    <col min="5" max="5" width="13.42578125" style="70" customWidth="1"/>
    <col min="6" max="6" width="19.7109375" style="70" customWidth="1"/>
    <col min="7" max="7" width="23" style="69" customWidth="1"/>
    <col min="8" max="8" width="17" style="69" customWidth="1"/>
    <col min="9" max="11" width="14.5703125" style="69" customWidth="1"/>
    <col min="12" max="12" width="17.42578125" style="69" customWidth="1"/>
    <col min="13" max="13" width="24" style="69" bestFit="1" customWidth="1"/>
    <col min="14" max="14" width="15.85546875" style="69" customWidth="1"/>
    <col min="15" max="15" width="8.42578125" style="69" customWidth="1"/>
    <col min="16" max="16384" width="9.140625" style="69"/>
  </cols>
  <sheetData>
    <row r="1" spans="1:16" ht="48" customHeight="1" x14ac:dyDescent="0.25">
      <c r="A1" s="454" t="s">
        <v>527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</row>
    <row r="2" spans="1:16" ht="25.5" customHeight="1" x14ac:dyDescent="0.25">
      <c r="A2" s="390" t="s">
        <v>124</v>
      </c>
      <c r="B2" s="390" t="s">
        <v>2</v>
      </c>
      <c r="C2" s="414" t="s">
        <v>528</v>
      </c>
      <c r="D2" s="455"/>
      <c r="E2" s="455"/>
      <c r="F2" s="455"/>
      <c r="G2" s="455"/>
      <c r="H2" s="455"/>
      <c r="I2" s="456" t="s">
        <v>302</v>
      </c>
      <c r="J2" s="390"/>
      <c r="K2" s="390"/>
      <c r="L2" s="390"/>
      <c r="M2" s="390"/>
      <c r="N2" s="390"/>
    </row>
    <row r="3" spans="1:16" ht="87" customHeight="1" thickBot="1" x14ac:dyDescent="0.3">
      <c r="A3" s="413"/>
      <c r="B3" s="413"/>
      <c r="C3" s="253" t="s">
        <v>159</v>
      </c>
      <c r="D3" s="253" t="s">
        <v>160</v>
      </c>
      <c r="E3" s="253" t="s">
        <v>161</v>
      </c>
      <c r="F3" s="253" t="s">
        <v>162</v>
      </c>
      <c r="G3" s="253" t="s">
        <v>163</v>
      </c>
      <c r="H3" s="155" t="s">
        <v>164</v>
      </c>
      <c r="I3" s="156" t="s">
        <v>159</v>
      </c>
      <c r="J3" s="253" t="s">
        <v>160</v>
      </c>
      <c r="K3" s="253" t="s">
        <v>161</v>
      </c>
      <c r="L3" s="253" t="s">
        <v>162</v>
      </c>
      <c r="M3" s="253" t="s">
        <v>163</v>
      </c>
      <c r="N3" s="253" t="s">
        <v>164</v>
      </c>
    </row>
    <row r="4" spans="1:16" ht="27.75" customHeight="1" thickTop="1" x14ac:dyDescent="0.25">
      <c r="A4" s="27">
        <v>1</v>
      </c>
      <c r="B4" s="132" t="s">
        <v>70</v>
      </c>
      <c r="C4" s="157"/>
      <c r="D4" s="158">
        <v>28</v>
      </c>
      <c r="E4" s="158">
        <v>2847</v>
      </c>
      <c r="F4" s="240">
        <v>2875</v>
      </c>
      <c r="G4" s="158">
        <v>2463</v>
      </c>
      <c r="H4" s="231">
        <v>93</v>
      </c>
      <c r="I4" s="157"/>
      <c r="J4" s="158">
        <v>28</v>
      </c>
      <c r="K4" s="158">
        <v>2883</v>
      </c>
      <c r="L4" s="240">
        <v>2911</v>
      </c>
      <c r="M4" s="158">
        <v>2475</v>
      </c>
      <c r="N4" s="231">
        <v>93</v>
      </c>
    </row>
    <row r="5" spans="1:16" ht="27.75" customHeight="1" x14ac:dyDescent="0.25">
      <c r="A5" s="255">
        <v>2</v>
      </c>
      <c r="B5" s="46" t="s">
        <v>69</v>
      </c>
      <c r="C5" s="159">
        <v>1</v>
      </c>
      <c r="D5" s="120">
        <v>16</v>
      </c>
      <c r="E5" s="120">
        <v>1644</v>
      </c>
      <c r="F5" s="241">
        <v>1661</v>
      </c>
      <c r="G5" s="120">
        <v>1022</v>
      </c>
      <c r="H5" s="48">
        <v>83</v>
      </c>
      <c r="I5" s="159">
        <v>1</v>
      </c>
      <c r="J5" s="120">
        <v>17</v>
      </c>
      <c r="K5" s="120">
        <v>1659</v>
      </c>
      <c r="L5" s="241">
        <v>1677</v>
      </c>
      <c r="M5" s="120">
        <v>1031</v>
      </c>
      <c r="N5" s="48">
        <v>84</v>
      </c>
      <c r="O5" s="83"/>
      <c r="P5" s="84"/>
    </row>
    <row r="6" spans="1:16" ht="27.75" customHeight="1" x14ac:dyDescent="0.25">
      <c r="A6" s="34">
        <v>3</v>
      </c>
      <c r="B6" s="41" t="s">
        <v>68</v>
      </c>
      <c r="C6" s="160">
        <v>2</v>
      </c>
      <c r="D6" s="119">
        <v>22</v>
      </c>
      <c r="E6" s="119">
        <v>4016</v>
      </c>
      <c r="F6" s="240">
        <v>4040</v>
      </c>
      <c r="G6" s="119">
        <v>2841</v>
      </c>
      <c r="H6" s="43">
        <v>138</v>
      </c>
      <c r="I6" s="160">
        <v>3</v>
      </c>
      <c r="J6" s="119">
        <v>23</v>
      </c>
      <c r="K6" s="119">
        <v>4062</v>
      </c>
      <c r="L6" s="240">
        <v>4088</v>
      </c>
      <c r="M6" s="119">
        <v>2866</v>
      </c>
      <c r="N6" s="43">
        <v>140</v>
      </c>
      <c r="O6" s="83"/>
      <c r="P6" s="84"/>
    </row>
    <row r="7" spans="1:16" ht="27.75" customHeight="1" x14ac:dyDescent="0.25">
      <c r="A7" s="255">
        <v>4</v>
      </c>
      <c r="B7" s="46" t="s">
        <v>67</v>
      </c>
      <c r="C7" s="159">
        <v>3</v>
      </c>
      <c r="D7" s="120">
        <v>280</v>
      </c>
      <c r="E7" s="120">
        <v>16312</v>
      </c>
      <c r="F7" s="241">
        <v>16595</v>
      </c>
      <c r="G7" s="120">
        <v>4069</v>
      </c>
      <c r="H7" s="48">
        <v>397</v>
      </c>
      <c r="I7" s="159">
        <v>3</v>
      </c>
      <c r="J7" s="120">
        <v>283</v>
      </c>
      <c r="K7" s="120">
        <v>16446</v>
      </c>
      <c r="L7" s="241">
        <v>16732</v>
      </c>
      <c r="M7" s="120">
        <v>4105</v>
      </c>
      <c r="N7" s="48">
        <v>404</v>
      </c>
      <c r="O7" s="83"/>
      <c r="P7" s="84"/>
    </row>
    <row r="8" spans="1:16" ht="27.75" customHeight="1" x14ac:dyDescent="0.25">
      <c r="A8" s="34">
        <v>5</v>
      </c>
      <c r="B8" s="41" t="s">
        <v>66</v>
      </c>
      <c r="C8" s="160"/>
      <c r="D8" s="119">
        <v>78</v>
      </c>
      <c r="E8" s="119">
        <v>7474</v>
      </c>
      <c r="F8" s="240">
        <v>7552</v>
      </c>
      <c r="G8" s="119">
        <v>5457</v>
      </c>
      <c r="H8" s="43">
        <v>246</v>
      </c>
      <c r="I8" s="160"/>
      <c r="J8" s="119">
        <v>79</v>
      </c>
      <c r="K8" s="119">
        <v>7550</v>
      </c>
      <c r="L8" s="240">
        <v>7629</v>
      </c>
      <c r="M8" s="119">
        <v>5507</v>
      </c>
      <c r="N8" s="43">
        <v>250</v>
      </c>
      <c r="O8" s="83"/>
      <c r="P8" s="84"/>
    </row>
    <row r="9" spans="1:16" ht="27.75" customHeight="1" x14ac:dyDescent="0.25">
      <c r="A9" s="255">
        <v>6</v>
      </c>
      <c r="B9" s="46" t="s">
        <v>9</v>
      </c>
      <c r="C9" s="159">
        <v>2</v>
      </c>
      <c r="D9" s="120">
        <v>105</v>
      </c>
      <c r="E9" s="120">
        <v>11076</v>
      </c>
      <c r="F9" s="241">
        <v>11183</v>
      </c>
      <c r="G9" s="120">
        <v>5636</v>
      </c>
      <c r="H9" s="48">
        <v>403</v>
      </c>
      <c r="I9" s="159">
        <v>2</v>
      </c>
      <c r="J9" s="120">
        <v>107</v>
      </c>
      <c r="K9" s="120">
        <v>11184</v>
      </c>
      <c r="L9" s="241">
        <v>11293</v>
      </c>
      <c r="M9" s="120">
        <v>5689</v>
      </c>
      <c r="N9" s="48">
        <v>411</v>
      </c>
      <c r="O9" s="83"/>
      <c r="P9" s="84"/>
    </row>
    <row r="10" spans="1:16" ht="27.75" customHeight="1" x14ac:dyDescent="0.25">
      <c r="A10" s="34">
        <v>7</v>
      </c>
      <c r="B10" s="41" t="s">
        <v>10</v>
      </c>
      <c r="C10" s="160">
        <v>1</v>
      </c>
      <c r="D10" s="119">
        <v>56</v>
      </c>
      <c r="E10" s="119">
        <v>3645</v>
      </c>
      <c r="F10" s="240">
        <v>3702</v>
      </c>
      <c r="G10" s="119">
        <v>2995</v>
      </c>
      <c r="H10" s="43">
        <v>178</v>
      </c>
      <c r="I10" s="160">
        <v>1</v>
      </c>
      <c r="J10" s="119">
        <v>56</v>
      </c>
      <c r="K10" s="119">
        <v>3681</v>
      </c>
      <c r="L10" s="240">
        <v>3738</v>
      </c>
      <c r="M10" s="119">
        <v>3024</v>
      </c>
      <c r="N10" s="43">
        <v>185</v>
      </c>
      <c r="O10" s="83"/>
      <c r="P10" s="84"/>
    </row>
    <row r="11" spans="1:16" ht="27.75" customHeight="1" x14ac:dyDescent="0.25">
      <c r="A11" s="255">
        <v>8</v>
      </c>
      <c r="B11" s="46" t="s">
        <v>11</v>
      </c>
      <c r="C11" s="159"/>
      <c r="D11" s="120">
        <v>41</v>
      </c>
      <c r="E11" s="120">
        <v>3736</v>
      </c>
      <c r="F11" s="241">
        <v>3777</v>
      </c>
      <c r="G11" s="120">
        <v>3083</v>
      </c>
      <c r="H11" s="48">
        <v>128</v>
      </c>
      <c r="I11" s="159"/>
      <c r="J11" s="120">
        <v>42</v>
      </c>
      <c r="K11" s="120">
        <v>3780</v>
      </c>
      <c r="L11" s="241">
        <v>3822</v>
      </c>
      <c r="M11" s="120">
        <v>3102</v>
      </c>
      <c r="N11" s="48">
        <v>132</v>
      </c>
      <c r="O11" s="83"/>
      <c r="P11" s="84"/>
    </row>
    <row r="12" spans="1:16" ht="27.75" customHeight="1" x14ac:dyDescent="0.25">
      <c r="A12" s="34">
        <v>9</v>
      </c>
      <c r="B12" s="41" t="s">
        <v>12</v>
      </c>
      <c r="C12" s="160">
        <v>1</v>
      </c>
      <c r="D12" s="119">
        <v>45</v>
      </c>
      <c r="E12" s="119">
        <v>4447</v>
      </c>
      <c r="F12" s="240">
        <v>4493</v>
      </c>
      <c r="G12" s="119">
        <v>2795</v>
      </c>
      <c r="H12" s="43">
        <v>157</v>
      </c>
      <c r="I12" s="160">
        <v>1</v>
      </c>
      <c r="J12" s="119">
        <v>46</v>
      </c>
      <c r="K12" s="119">
        <v>4504</v>
      </c>
      <c r="L12" s="240">
        <v>4551</v>
      </c>
      <c r="M12" s="119">
        <v>2824</v>
      </c>
      <c r="N12" s="43">
        <v>159</v>
      </c>
      <c r="O12" s="83"/>
      <c r="P12" s="84"/>
    </row>
    <row r="13" spans="1:16" ht="27.75" customHeight="1" x14ac:dyDescent="0.25">
      <c r="A13" s="255">
        <v>10</v>
      </c>
      <c r="B13" s="46" t="s">
        <v>13</v>
      </c>
      <c r="C13" s="159"/>
      <c r="D13" s="120">
        <v>19</v>
      </c>
      <c r="E13" s="120">
        <v>1517</v>
      </c>
      <c r="F13" s="241">
        <v>1536</v>
      </c>
      <c r="G13" s="120">
        <v>978</v>
      </c>
      <c r="H13" s="48">
        <v>38</v>
      </c>
      <c r="I13" s="159"/>
      <c r="J13" s="120">
        <v>20</v>
      </c>
      <c r="K13" s="120">
        <v>1543</v>
      </c>
      <c r="L13" s="241">
        <v>1563</v>
      </c>
      <c r="M13" s="120">
        <v>985</v>
      </c>
      <c r="N13" s="48">
        <v>39</v>
      </c>
      <c r="O13" s="83"/>
      <c r="P13" s="84"/>
    </row>
    <row r="14" spans="1:16" ht="27.75" customHeight="1" x14ac:dyDescent="0.25">
      <c r="A14" s="34">
        <v>11</v>
      </c>
      <c r="B14" s="41" t="s">
        <v>14</v>
      </c>
      <c r="C14" s="160">
        <v>3</v>
      </c>
      <c r="D14" s="119">
        <v>62</v>
      </c>
      <c r="E14" s="119">
        <v>3495</v>
      </c>
      <c r="F14" s="240">
        <v>3560</v>
      </c>
      <c r="G14" s="119">
        <v>1509</v>
      </c>
      <c r="H14" s="43">
        <v>97</v>
      </c>
      <c r="I14" s="160">
        <v>3</v>
      </c>
      <c r="J14" s="119">
        <v>63</v>
      </c>
      <c r="K14" s="119">
        <v>3530</v>
      </c>
      <c r="L14" s="240">
        <v>3596</v>
      </c>
      <c r="M14" s="119">
        <v>1522</v>
      </c>
      <c r="N14" s="43">
        <v>97</v>
      </c>
      <c r="O14" s="83"/>
      <c r="P14" s="84"/>
    </row>
    <row r="15" spans="1:16" ht="27.75" customHeight="1" x14ac:dyDescent="0.25">
      <c r="A15" s="255">
        <v>12</v>
      </c>
      <c r="B15" s="46" t="s">
        <v>15</v>
      </c>
      <c r="C15" s="159">
        <v>1</v>
      </c>
      <c r="D15" s="120">
        <v>35</v>
      </c>
      <c r="E15" s="120">
        <v>3701</v>
      </c>
      <c r="F15" s="241">
        <v>3737</v>
      </c>
      <c r="G15" s="120">
        <v>2238</v>
      </c>
      <c r="H15" s="48">
        <v>210</v>
      </c>
      <c r="I15" s="159">
        <v>2</v>
      </c>
      <c r="J15" s="120">
        <v>35</v>
      </c>
      <c r="K15" s="120">
        <v>3750</v>
      </c>
      <c r="L15" s="241">
        <v>3787</v>
      </c>
      <c r="M15" s="120">
        <v>2251</v>
      </c>
      <c r="N15" s="48">
        <v>214</v>
      </c>
      <c r="O15" s="83"/>
      <c r="P15" s="84"/>
    </row>
    <row r="16" spans="1:16" ht="27.75" customHeight="1" x14ac:dyDescent="0.25">
      <c r="A16" s="34">
        <v>13</v>
      </c>
      <c r="B16" s="41" t="s">
        <v>16</v>
      </c>
      <c r="C16" s="160"/>
      <c r="D16" s="119">
        <v>18</v>
      </c>
      <c r="E16" s="119">
        <v>1839</v>
      </c>
      <c r="F16" s="240">
        <v>1857</v>
      </c>
      <c r="G16" s="119">
        <v>1074</v>
      </c>
      <c r="H16" s="43">
        <v>32</v>
      </c>
      <c r="I16" s="160"/>
      <c r="J16" s="119">
        <v>18</v>
      </c>
      <c r="K16" s="119">
        <v>1864</v>
      </c>
      <c r="L16" s="240">
        <v>1882</v>
      </c>
      <c r="M16" s="119">
        <v>1087</v>
      </c>
      <c r="N16" s="43">
        <v>33</v>
      </c>
      <c r="O16" s="83"/>
      <c r="P16" s="84"/>
    </row>
    <row r="17" spans="1:16" ht="27.75" customHeight="1" x14ac:dyDescent="0.25">
      <c r="A17" s="255">
        <v>14</v>
      </c>
      <c r="B17" s="46" t="s">
        <v>17</v>
      </c>
      <c r="C17" s="159"/>
      <c r="D17" s="120">
        <v>41</v>
      </c>
      <c r="E17" s="120">
        <v>2907</v>
      </c>
      <c r="F17" s="241">
        <v>2948</v>
      </c>
      <c r="G17" s="120">
        <v>1720</v>
      </c>
      <c r="H17" s="48">
        <v>113</v>
      </c>
      <c r="I17" s="159"/>
      <c r="J17" s="120">
        <v>41</v>
      </c>
      <c r="K17" s="120">
        <v>2930</v>
      </c>
      <c r="L17" s="241">
        <v>2971</v>
      </c>
      <c r="M17" s="120">
        <v>1735</v>
      </c>
      <c r="N17" s="48">
        <v>113</v>
      </c>
    </row>
    <row r="18" spans="1:16" ht="27.75" customHeight="1" x14ac:dyDescent="0.25">
      <c r="A18" s="34">
        <v>15</v>
      </c>
      <c r="B18" s="41" t="s">
        <v>18</v>
      </c>
      <c r="C18" s="160"/>
      <c r="D18" s="119">
        <v>24</v>
      </c>
      <c r="E18" s="119">
        <v>2241</v>
      </c>
      <c r="F18" s="240">
        <v>2265</v>
      </c>
      <c r="G18" s="119">
        <v>1287</v>
      </c>
      <c r="H18" s="43">
        <v>95</v>
      </c>
      <c r="I18" s="160"/>
      <c r="J18" s="119">
        <v>25</v>
      </c>
      <c r="K18" s="119">
        <v>2264</v>
      </c>
      <c r="L18" s="240">
        <v>2289</v>
      </c>
      <c r="M18" s="119">
        <v>1296</v>
      </c>
      <c r="N18" s="43">
        <v>98</v>
      </c>
    </row>
    <row r="19" spans="1:16" ht="27.75" customHeight="1" x14ac:dyDescent="0.25">
      <c r="A19" s="255">
        <v>16</v>
      </c>
      <c r="B19" s="46" t="s">
        <v>19</v>
      </c>
      <c r="C19" s="159">
        <v>1</v>
      </c>
      <c r="D19" s="120">
        <v>56</v>
      </c>
      <c r="E19" s="120">
        <v>8137</v>
      </c>
      <c r="F19" s="241">
        <v>8194</v>
      </c>
      <c r="G19" s="120">
        <v>1346</v>
      </c>
      <c r="H19" s="48">
        <v>79</v>
      </c>
      <c r="I19" s="159">
        <v>2</v>
      </c>
      <c r="J19" s="120">
        <v>57</v>
      </c>
      <c r="K19" s="120">
        <v>8208</v>
      </c>
      <c r="L19" s="241">
        <v>8267</v>
      </c>
      <c r="M19" s="120">
        <v>1356</v>
      </c>
      <c r="N19" s="48">
        <v>81</v>
      </c>
      <c r="O19" s="83"/>
      <c r="P19" s="84"/>
    </row>
    <row r="20" spans="1:16" ht="27.75" customHeight="1" x14ac:dyDescent="0.25">
      <c r="A20" s="34">
        <v>17</v>
      </c>
      <c r="B20" s="41" t="s">
        <v>20</v>
      </c>
      <c r="C20" s="160"/>
      <c r="D20" s="119">
        <v>41</v>
      </c>
      <c r="E20" s="119">
        <v>3512</v>
      </c>
      <c r="F20" s="240">
        <v>3553</v>
      </c>
      <c r="G20" s="119">
        <v>4003</v>
      </c>
      <c r="H20" s="43">
        <v>231</v>
      </c>
      <c r="I20" s="160"/>
      <c r="J20" s="119">
        <v>43</v>
      </c>
      <c r="K20" s="119">
        <v>3544</v>
      </c>
      <c r="L20" s="240">
        <v>3587</v>
      </c>
      <c r="M20" s="119">
        <v>4040</v>
      </c>
      <c r="N20" s="43">
        <v>234</v>
      </c>
    </row>
    <row r="21" spans="1:16" ht="27.75" customHeight="1" x14ac:dyDescent="0.25">
      <c r="A21" s="255">
        <v>18</v>
      </c>
      <c r="B21" s="46" t="s">
        <v>21</v>
      </c>
      <c r="C21" s="159">
        <v>1</v>
      </c>
      <c r="D21" s="120">
        <v>47</v>
      </c>
      <c r="E21" s="120">
        <v>5155</v>
      </c>
      <c r="F21" s="241">
        <v>5203</v>
      </c>
      <c r="G21" s="120">
        <v>3007</v>
      </c>
      <c r="H21" s="48">
        <v>181</v>
      </c>
      <c r="I21" s="159">
        <v>1</v>
      </c>
      <c r="J21" s="120">
        <v>50</v>
      </c>
      <c r="K21" s="120">
        <v>5204</v>
      </c>
      <c r="L21" s="241">
        <v>5255</v>
      </c>
      <c r="M21" s="120">
        <v>3037</v>
      </c>
      <c r="N21" s="48">
        <v>183</v>
      </c>
      <c r="O21" s="83"/>
      <c r="P21" s="84"/>
    </row>
    <row r="22" spans="1:16" s="85" customFormat="1" ht="35.25" customHeight="1" x14ac:dyDescent="0.25">
      <c r="A22" s="394" t="s">
        <v>22</v>
      </c>
      <c r="B22" s="395"/>
      <c r="C22" s="113">
        <v>16</v>
      </c>
      <c r="D22" s="113">
        <v>1014</v>
      </c>
      <c r="E22" s="113">
        <v>87701</v>
      </c>
      <c r="F22" s="113">
        <v>88731</v>
      </c>
      <c r="G22" s="113">
        <v>47523</v>
      </c>
      <c r="H22" s="161">
        <v>2899</v>
      </c>
      <c r="I22" s="113">
        <v>19</v>
      </c>
      <c r="J22" s="113">
        <v>1033</v>
      </c>
      <c r="K22" s="113">
        <v>88586</v>
      </c>
      <c r="L22" s="113">
        <v>89638</v>
      </c>
      <c r="M22" s="113">
        <v>47930</v>
      </c>
      <c r="N22" s="161">
        <v>2950</v>
      </c>
    </row>
    <row r="23" spans="1:16" ht="20.25" customHeight="1" x14ac:dyDescent="0.25">
      <c r="A23" s="128"/>
      <c r="B23" s="121"/>
      <c r="C23" s="235"/>
      <c r="D23" s="235"/>
      <c r="E23" s="235"/>
      <c r="F23" s="235"/>
      <c r="G23" s="236"/>
      <c r="H23" s="236"/>
      <c r="I23" s="121"/>
      <c r="J23" s="236"/>
      <c r="K23" s="236"/>
      <c r="L23" s="236"/>
      <c r="M23" s="236"/>
      <c r="N23" s="236"/>
    </row>
    <row r="24" spans="1:16" x14ac:dyDescent="0.25">
      <c r="C24" s="87"/>
      <c r="D24" s="87"/>
      <c r="E24" s="87"/>
      <c r="F24" s="87"/>
      <c r="G24" s="88"/>
      <c r="H24" s="88"/>
      <c r="I24" s="88"/>
      <c r="J24" s="88"/>
      <c r="K24" s="88"/>
      <c r="L24" s="88"/>
      <c r="M24" s="88"/>
      <c r="N24" s="88"/>
    </row>
    <row r="26" spans="1:16" x14ac:dyDescent="0.25">
      <c r="G26" s="88"/>
      <c r="H26" s="88"/>
    </row>
  </sheetData>
  <autoFilter ref="A3:N22"/>
  <mergeCells count="6">
    <mergeCell ref="A22:B22"/>
    <mergeCell ref="A1:N1"/>
    <mergeCell ref="A2:A3"/>
    <mergeCell ref="B2:B3"/>
    <mergeCell ref="C2:H2"/>
    <mergeCell ref="I2:N2"/>
  </mergeCells>
  <printOptions horizontalCentered="1" verticalCentered="1"/>
  <pageMargins left="0.6692913385826772" right="0.15748031496062992" top="0.11811023622047245" bottom="0.15748031496062992" header="0.19685039370078741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opLeftCell="B1" zoomScale="90" zoomScaleNormal="90" workbookViewId="0">
      <selection activeCell="L28" sqref="L28"/>
    </sheetView>
  </sheetViews>
  <sheetFormatPr defaultColWidth="8.7109375" defaultRowHeight="12.75" x14ac:dyDescent="0.25"/>
  <cols>
    <col min="1" max="1" width="4.7109375" style="15" customWidth="1"/>
    <col min="2" max="2" width="25.7109375" style="15" bestFit="1" customWidth="1"/>
    <col min="3" max="3" width="12.5703125" style="17" customWidth="1"/>
    <col min="4" max="4" width="12" style="17" customWidth="1"/>
    <col min="5" max="5" width="17.140625" style="17" customWidth="1"/>
    <col min="6" max="6" width="12" style="17" customWidth="1"/>
    <col min="7" max="7" width="13.5703125" style="17" customWidth="1"/>
    <col min="8" max="8" width="14.5703125" style="17" customWidth="1"/>
    <col min="9" max="9" width="15.140625" style="17" customWidth="1"/>
    <col min="10" max="10" width="15.42578125" style="17" customWidth="1"/>
    <col min="11" max="11" width="15.42578125" style="20" customWidth="1"/>
    <col min="12" max="12" width="15.7109375" style="17" customWidth="1"/>
    <col min="13" max="13" width="16.140625" style="17" customWidth="1"/>
    <col min="14" max="14" width="15.5703125" style="17" customWidth="1"/>
    <col min="15" max="15" width="15.140625" style="17" customWidth="1"/>
    <col min="16" max="16" width="14.7109375" style="17" customWidth="1"/>
    <col min="17" max="16384" width="8.7109375" style="17"/>
  </cols>
  <sheetData>
    <row r="1" spans="1:18" s="15" customFormat="1" ht="12.75" customHeight="1" x14ac:dyDescent="0.25">
      <c r="A1" s="470" t="s">
        <v>529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</row>
    <row r="2" spans="1:18" s="15" customFormat="1" ht="27.75" customHeight="1" x14ac:dyDescent="0.25">
      <c r="A2" s="454"/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</row>
    <row r="3" spans="1:18" s="16" customFormat="1" ht="15.75" customHeight="1" x14ac:dyDescent="0.25">
      <c r="A3" s="458" t="s">
        <v>47</v>
      </c>
      <c r="B3" s="463" t="s">
        <v>2</v>
      </c>
      <c r="C3" s="469" t="s">
        <v>48</v>
      </c>
      <c r="D3" s="469"/>
      <c r="E3" s="469"/>
      <c r="F3" s="469"/>
      <c r="G3" s="469"/>
      <c r="H3" s="465" t="s">
        <v>49</v>
      </c>
      <c r="I3" s="465" t="s">
        <v>225</v>
      </c>
      <c r="J3" s="458" t="s">
        <v>50</v>
      </c>
      <c r="K3" s="458" t="s">
        <v>51</v>
      </c>
      <c r="L3" s="458" t="s">
        <v>52</v>
      </c>
      <c r="M3" s="458" t="s">
        <v>53</v>
      </c>
      <c r="N3" s="458" t="s">
        <v>54</v>
      </c>
      <c r="O3" s="460" t="s">
        <v>234</v>
      </c>
      <c r="P3" s="458" t="s">
        <v>220</v>
      </c>
      <c r="Q3" s="458" t="s">
        <v>55</v>
      </c>
      <c r="R3" s="458" t="s">
        <v>56</v>
      </c>
    </row>
    <row r="4" spans="1:18" s="16" customFormat="1" ht="15.75" customHeight="1" x14ac:dyDescent="0.25">
      <c r="A4" s="458"/>
      <c r="B4" s="463"/>
      <c r="C4" s="465" t="s">
        <v>226</v>
      </c>
      <c r="D4" s="468" t="s">
        <v>57</v>
      </c>
      <c r="E4" s="468"/>
      <c r="F4" s="468"/>
      <c r="G4" s="468"/>
      <c r="H4" s="466"/>
      <c r="I4" s="466"/>
      <c r="J4" s="458"/>
      <c r="K4" s="458"/>
      <c r="L4" s="458"/>
      <c r="M4" s="458"/>
      <c r="N4" s="458"/>
      <c r="O4" s="461"/>
      <c r="P4" s="458"/>
      <c r="Q4" s="458"/>
      <c r="R4" s="458"/>
    </row>
    <row r="5" spans="1:18" s="16" customFormat="1" ht="79.5" thickBot="1" x14ac:dyDescent="0.3">
      <c r="A5" s="459"/>
      <c r="B5" s="464"/>
      <c r="C5" s="467"/>
      <c r="D5" s="254" t="s">
        <v>58</v>
      </c>
      <c r="E5" s="254" t="s">
        <v>184</v>
      </c>
      <c r="F5" s="254" t="s">
        <v>59</v>
      </c>
      <c r="G5" s="254" t="s">
        <v>60</v>
      </c>
      <c r="H5" s="467"/>
      <c r="I5" s="467"/>
      <c r="J5" s="459"/>
      <c r="K5" s="459"/>
      <c r="L5" s="459"/>
      <c r="M5" s="459"/>
      <c r="N5" s="459"/>
      <c r="O5" s="462"/>
      <c r="P5" s="459"/>
      <c r="Q5" s="459"/>
      <c r="R5" s="459"/>
    </row>
    <row r="6" spans="1:18" ht="16.5" thickTop="1" x14ac:dyDescent="0.25">
      <c r="A6" s="44">
        <v>1</v>
      </c>
      <c r="B6" s="27" t="s">
        <v>29</v>
      </c>
      <c r="C6" s="163">
        <v>19</v>
      </c>
      <c r="D6" s="163"/>
      <c r="E6" s="164"/>
      <c r="F6" s="164">
        <v>12</v>
      </c>
      <c r="G6" s="164">
        <v>1</v>
      </c>
      <c r="H6" s="164"/>
      <c r="I6" s="164"/>
      <c r="J6" s="164"/>
      <c r="K6" s="164">
        <v>2</v>
      </c>
      <c r="L6" s="164">
        <v>3</v>
      </c>
      <c r="M6" s="164"/>
      <c r="N6" s="164"/>
      <c r="O6" s="164">
        <v>1</v>
      </c>
      <c r="P6" s="164"/>
      <c r="Q6" s="164" t="s">
        <v>102</v>
      </c>
      <c r="R6" s="164" t="s">
        <v>101</v>
      </c>
    </row>
    <row r="7" spans="1:18" ht="15.75" x14ac:dyDescent="0.25">
      <c r="A7" s="47">
        <v>2</v>
      </c>
      <c r="B7" s="255" t="s">
        <v>30</v>
      </c>
      <c r="C7" s="166">
        <v>15</v>
      </c>
      <c r="D7" s="166">
        <v>1</v>
      </c>
      <c r="E7" s="167">
        <v>1</v>
      </c>
      <c r="F7" s="167">
        <v>13</v>
      </c>
      <c r="G7" s="167">
        <v>0</v>
      </c>
      <c r="H7" s="167"/>
      <c r="I7" s="167"/>
      <c r="J7" s="167"/>
      <c r="K7" s="167"/>
      <c r="L7" s="167"/>
      <c r="M7" s="167"/>
      <c r="N7" s="167"/>
      <c r="O7" s="167"/>
      <c r="P7" s="167"/>
      <c r="Q7" s="167" t="s">
        <v>272</v>
      </c>
      <c r="R7" s="167" t="s">
        <v>99</v>
      </c>
    </row>
    <row r="8" spans="1:18" ht="15.75" x14ac:dyDescent="0.25">
      <c r="A8" s="42">
        <v>3</v>
      </c>
      <c r="B8" s="34" t="s">
        <v>31</v>
      </c>
      <c r="C8" s="163">
        <v>12</v>
      </c>
      <c r="D8" s="163"/>
      <c r="E8" s="168">
        <v>3</v>
      </c>
      <c r="F8" s="168">
        <v>8</v>
      </c>
      <c r="G8" s="168">
        <v>0</v>
      </c>
      <c r="H8" s="168"/>
      <c r="I8" s="168"/>
      <c r="J8" s="168"/>
      <c r="K8" s="168"/>
      <c r="L8" s="168"/>
      <c r="M8" s="168"/>
      <c r="N8" s="168"/>
      <c r="O8" s="168">
        <v>1</v>
      </c>
      <c r="P8" s="168"/>
      <c r="Q8" s="168" t="s">
        <v>244</v>
      </c>
      <c r="R8" s="168" t="s">
        <v>103</v>
      </c>
    </row>
    <row r="9" spans="1:18" ht="15.75" x14ac:dyDescent="0.25">
      <c r="A9" s="47">
        <v>4</v>
      </c>
      <c r="B9" s="255" t="s">
        <v>32</v>
      </c>
      <c r="C9" s="166">
        <v>79</v>
      </c>
      <c r="D9" s="166">
        <v>1</v>
      </c>
      <c r="E9" s="167">
        <v>31</v>
      </c>
      <c r="F9" s="167">
        <v>24</v>
      </c>
      <c r="G9" s="167">
        <v>0</v>
      </c>
      <c r="H9" s="167"/>
      <c r="I9" s="167"/>
      <c r="J9" s="167">
        <v>4</v>
      </c>
      <c r="K9" s="167">
        <v>4</v>
      </c>
      <c r="L9" s="167">
        <v>8</v>
      </c>
      <c r="M9" s="167"/>
      <c r="N9" s="167">
        <v>6</v>
      </c>
      <c r="O9" s="167">
        <v>1</v>
      </c>
      <c r="P9" s="167"/>
      <c r="Q9" s="167" t="s">
        <v>355</v>
      </c>
      <c r="R9" s="167" t="s">
        <v>348</v>
      </c>
    </row>
    <row r="10" spans="1:18" ht="15.75" x14ac:dyDescent="0.25">
      <c r="A10" s="42">
        <v>5</v>
      </c>
      <c r="B10" s="34" t="s">
        <v>33</v>
      </c>
      <c r="C10" s="163">
        <v>32</v>
      </c>
      <c r="D10" s="163"/>
      <c r="E10" s="168">
        <v>7</v>
      </c>
      <c r="F10" s="168">
        <v>13</v>
      </c>
      <c r="G10" s="168">
        <v>2</v>
      </c>
      <c r="H10" s="168"/>
      <c r="I10" s="168"/>
      <c r="J10" s="168">
        <v>2</v>
      </c>
      <c r="K10" s="168">
        <v>1</v>
      </c>
      <c r="L10" s="168">
        <v>5</v>
      </c>
      <c r="M10" s="168"/>
      <c r="N10" s="168">
        <v>2</v>
      </c>
      <c r="O10" s="168"/>
      <c r="P10" s="168"/>
      <c r="Q10" s="168" t="s">
        <v>249</v>
      </c>
      <c r="R10" s="168" t="s">
        <v>338</v>
      </c>
    </row>
    <row r="11" spans="1:18" ht="15.75" x14ac:dyDescent="0.25">
      <c r="A11" s="47">
        <v>6</v>
      </c>
      <c r="B11" s="255" t="s">
        <v>34</v>
      </c>
      <c r="C11" s="166">
        <v>95</v>
      </c>
      <c r="D11" s="166"/>
      <c r="E11" s="167">
        <v>6</v>
      </c>
      <c r="F11" s="167">
        <v>38</v>
      </c>
      <c r="G11" s="167">
        <v>0</v>
      </c>
      <c r="H11" s="167">
        <v>2</v>
      </c>
      <c r="I11" s="167"/>
      <c r="J11" s="167">
        <v>19</v>
      </c>
      <c r="K11" s="167">
        <v>14</v>
      </c>
      <c r="L11" s="167">
        <v>11</v>
      </c>
      <c r="M11" s="167"/>
      <c r="N11" s="167">
        <v>1</v>
      </c>
      <c r="O11" s="167">
        <v>4</v>
      </c>
      <c r="P11" s="167"/>
      <c r="Q11" s="167" t="s">
        <v>345</v>
      </c>
      <c r="R11" s="167" t="s">
        <v>267</v>
      </c>
    </row>
    <row r="12" spans="1:18" ht="15.75" x14ac:dyDescent="0.25">
      <c r="A12" s="42">
        <v>7</v>
      </c>
      <c r="B12" s="34" t="s">
        <v>35</v>
      </c>
      <c r="C12" s="163">
        <v>11</v>
      </c>
      <c r="D12" s="163">
        <v>1</v>
      </c>
      <c r="E12" s="168">
        <v>4</v>
      </c>
      <c r="F12" s="168">
        <v>3</v>
      </c>
      <c r="G12" s="168">
        <v>2</v>
      </c>
      <c r="H12" s="168"/>
      <c r="I12" s="168"/>
      <c r="J12" s="168"/>
      <c r="K12" s="168"/>
      <c r="L12" s="168">
        <v>1</v>
      </c>
      <c r="M12" s="168"/>
      <c r="N12" s="168"/>
      <c r="O12" s="168"/>
      <c r="P12" s="168"/>
      <c r="Q12" s="168" t="s">
        <v>272</v>
      </c>
      <c r="R12" s="168" t="s">
        <v>100</v>
      </c>
    </row>
    <row r="13" spans="1:18" ht="15.75" x14ac:dyDescent="0.25">
      <c r="A13" s="47">
        <v>8</v>
      </c>
      <c r="B13" s="255" t="s">
        <v>36</v>
      </c>
      <c r="C13" s="166">
        <v>9</v>
      </c>
      <c r="D13" s="166"/>
      <c r="E13" s="167">
        <v>1</v>
      </c>
      <c r="F13" s="167">
        <v>8</v>
      </c>
      <c r="G13" s="167">
        <v>0</v>
      </c>
      <c r="H13" s="167"/>
      <c r="I13" s="167"/>
      <c r="J13" s="167"/>
      <c r="K13" s="167"/>
      <c r="L13" s="167"/>
      <c r="M13" s="167"/>
      <c r="N13" s="167"/>
      <c r="O13" s="167"/>
      <c r="P13" s="167"/>
      <c r="Q13" s="167" t="s">
        <v>101</v>
      </c>
      <c r="R13" s="167" t="s">
        <v>95</v>
      </c>
    </row>
    <row r="14" spans="1:18" ht="15.75" x14ac:dyDescent="0.25">
      <c r="A14" s="42">
        <v>9</v>
      </c>
      <c r="B14" s="34" t="s">
        <v>37</v>
      </c>
      <c r="C14" s="163">
        <v>14</v>
      </c>
      <c r="D14" s="163"/>
      <c r="E14" s="168">
        <v>6</v>
      </c>
      <c r="F14" s="168">
        <v>5</v>
      </c>
      <c r="G14" s="168">
        <v>1</v>
      </c>
      <c r="H14" s="168"/>
      <c r="I14" s="168"/>
      <c r="J14" s="168"/>
      <c r="K14" s="168"/>
      <c r="L14" s="168">
        <v>2</v>
      </c>
      <c r="M14" s="168"/>
      <c r="N14" s="168"/>
      <c r="O14" s="168"/>
      <c r="P14" s="168"/>
      <c r="Q14" s="168" t="s">
        <v>389</v>
      </c>
      <c r="R14" s="168" t="s">
        <v>244</v>
      </c>
    </row>
    <row r="15" spans="1:18" ht="15.75" x14ac:dyDescent="0.25">
      <c r="A15" s="47">
        <v>10</v>
      </c>
      <c r="B15" s="255" t="s">
        <v>38</v>
      </c>
      <c r="C15" s="166">
        <v>3</v>
      </c>
      <c r="D15" s="166"/>
      <c r="E15" s="167">
        <v>1</v>
      </c>
      <c r="F15" s="167">
        <v>2</v>
      </c>
      <c r="G15" s="167">
        <v>0</v>
      </c>
      <c r="H15" s="167"/>
      <c r="I15" s="167"/>
      <c r="J15" s="167"/>
      <c r="K15" s="167"/>
      <c r="L15" s="167"/>
      <c r="M15" s="167"/>
      <c r="N15" s="167"/>
      <c r="O15" s="167"/>
      <c r="P15" s="167"/>
      <c r="Q15" s="167" t="s">
        <v>89</v>
      </c>
      <c r="R15" s="167" t="s">
        <v>89</v>
      </c>
    </row>
    <row r="16" spans="1:18" ht="15.75" x14ac:dyDescent="0.25">
      <c r="A16" s="42">
        <v>11</v>
      </c>
      <c r="B16" s="34" t="s">
        <v>39</v>
      </c>
      <c r="C16" s="163">
        <v>24</v>
      </c>
      <c r="D16" s="163"/>
      <c r="E16" s="168">
        <v>15</v>
      </c>
      <c r="F16" s="168">
        <v>3</v>
      </c>
      <c r="G16" s="168">
        <v>0</v>
      </c>
      <c r="H16" s="168"/>
      <c r="I16" s="168"/>
      <c r="J16" s="168"/>
      <c r="K16" s="168">
        <v>1</v>
      </c>
      <c r="L16" s="168">
        <v>3</v>
      </c>
      <c r="M16" s="168"/>
      <c r="N16" s="168">
        <v>2</v>
      </c>
      <c r="O16" s="168"/>
      <c r="P16" s="168"/>
      <c r="Q16" s="168" t="s">
        <v>281</v>
      </c>
      <c r="R16" s="168" t="s">
        <v>240</v>
      </c>
    </row>
    <row r="17" spans="1:18" ht="15.75" x14ac:dyDescent="0.25">
      <c r="A17" s="47">
        <v>12</v>
      </c>
      <c r="B17" s="255" t="s">
        <v>40</v>
      </c>
      <c r="C17" s="166">
        <v>7</v>
      </c>
      <c r="D17" s="166"/>
      <c r="E17" s="167">
        <v>1</v>
      </c>
      <c r="F17" s="167">
        <v>5</v>
      </c>
      <c r="G17" s="167">
        <v>0</v>
      </c>
      <c r="H17" s="167"/>
      <c r="I17" s="167"/>
      <c r="J17" s="167"/>
      <c r="K17" s="167"/>
      <c r="L17" s="167"/>
      <c r="M17" s="167"/>
      <c r="N17" s="167">
        <v>1</v>
      </c>
      <c r="O17" s="167"/>
      <c r="P17" s="167"/>
      <c r="Q17" s="167" t="s">
        <v>95</v>
      </c>
      <c r="R17" s="167" t="s">
        <v>95</v>
      </c>
    </row>
    <row r="18" spans="1:18" ht="15.75" x14ac:dyDescent="0.25">
      <c r="A18" s="42">
        <v>13</v>
      </c>
      <c r="B18" s="34" t="s">
        <v>41</v>
      </c>
      <c r="C18" s="163">
        <v>40</v>
      </c>
      <c r="D18" s="163"/>
      <c r="E18" s="168">
        <v>4</v>
      </c>
      <c r="F18" s="168">
        <v>17</v>
      </c>
      <c r="G18" s="168">
        <v>0</v>
      </c>
      <c r="H18" s="168"/>
      <c r="I18" s="168"/>
      <c r="J18" s="168">
        <v>18</v>
      </c>
      <c r="K18" s="168"/>
      <c r="L18" s="168"/>
      <c r="M18" s="168"/>
      <c r="N18" s="168">
        <v>1</v>
      </c>
      <c r="O18" s="168"/>
      <c r="P18" s="168"/>
      <c r="Q18" s="168" t="s">
        <v>101</v>
      </c>
      <c r="R18" s="168" t="s">
        <v>99</v>
      </c>
    </row>
    <row r="19" spans="1:18" ht="15.75" x14ac:dyDescent="0.25">
      <c r="A19" s="47">
        <v>14</v>
      </c>
      <c r="B19" s="255" t="s">
        <v>42</v>
      </c>
      <c r="C19" s="166">
        <v>26</v>
      </c>
      <c r="D19" s="166"/>
      <c r="E19" s="167">
        <v>2</v>
      </c>
      <c r="F19" s="167">
        <v>20</v>
      </c>
      <c r="G19" s="167">
        <v>0</v>
      </c>
      <c r="H19" s="167"/>
      <c r="I19" s="167"/>
      <c r="J19" s="167"/>
      <c r="K19" s="167"/>
      <c r="L19" s="167">
        <v>3</v>
      </c>
      <c r="M19" s="167"/>
      <c r="N19" s="167">
        <v>1</v>
      </c>
      <c r="O19" s="167"/>
      <c r="P19" s="167"/>
      <c r="Q19" s="167" t="s">
        <v>244</v>
      </c>
      <c r="R19" s="167" t="s">
        <v>272</v>
      </c>
    </row>
    <row r="20" spans="1:18" ht="15.75" x14ac:dyDescent="0.25">
      <c r="A20" s="42">
        <v>15</v>
      </c>
      <c r="B20" s="34" t="s">
        <v>43</v>
      </c>
      <c r="C20" s="163">
        <v>10</v>
      </c>
      <c r="D20" s="163"/>
      <c r="E20" s="168">
        <v>1</v>
      </c>
      <c r="F20" s="168">
        <v>9</v>
      </c>
      <c r="G20" s="168">
        <v>0</v>
      </c>
      <c r="H20" s="168"/>
      <c r="I20" s="168"/>
      <c r="J20" s="168"/>
      <c r="K20" s="168"/>
      <c r="L20" s="168"/>
      <c r="M20" s="168"/>
      <c r="N20" s="168"/>
      <c r="O20" s="168"/>
      <c r="P20" s="168"/>
      <c r="Q20" s="168" t="s">
        <v>98</v>
      </c>
      <c r="R20" s="168" t="s">
        <v>96</v>
      </c>
    </row>
    <row r="21" spans="1:18" ht="15.75" x14ac:dyDescent="0.25">
      <c r="A21" s="47">
        <v>16</v>
      </c>
      <c r="B21" s="255" t="s">
        <v>44</v>
      </c>
      <c r="C21" s="166">
        <v>12</v>
      </c>
      <c r="D21" s="166"/>
      <c r="E21" s="167">
        <v>2</v>
      </c>
      <c r="F21" s="167">
        <v>1</v>
      </c>
      <c r="G21" s="167">
        <v>5</v>
      </c>
      <c r="H21" s="167"/>
      <c r="I21" s="167"/>
      <c r="J21" s="167"/>
      <c r="K21" s="167"/>
      <c r="L21" s="167">
        <v>4</v>
      </c>
      <c r="M21" s="167"/>
      <c r="N21" s="167"/>
      <c r="O21" s="167"/>
      <c r="P21" s="167"/>
      <c r="Q21" s="167" t="s">
        <v>94</v>
      </c>
      <c r="R21" s="167" t="s">
        <v>89</v>
      </c>
    </row>
    <row r="22" spans="1:18" ht="15.75" x14ac:dyDescent="0.25">
      <c r="A22" s="42">
        <v>17</v>
      </c>
      <c r="B22" s="34" t="s">
        <v>45</v>
      </c>
      <c r="C22" s="163">
        <v>31</v>
      </c>
      <c r="D22" s="163"/>
      <c r="E22" s="168">
        <v>7</v>
      </c>
      <c r="F22" s="168">
        <v>17</v>
      </c>
      <c r="G22" s="168">
        <v>0</v>
      </c>
      <c r="H22" s="168"/>
      <c r="I22" s="168"/>
      <c r="J22" s="168"/>
      <c r="K22" s="168">
        <v>4</v>
      </c>
      <c r="L22" s="168"/>
      <c r="M22" s="168"/>
      <c r="N22" s="168"/>
      <c r="O22" s="168">
        <v>3</v>
      </c>
      <c r="P22" s="168"/>
      <c r="Q22" s="168" t="s">
        <v>244</v>
      </c>
      <c r="R22" s="168" t="s">
        <v>272</v>
      </c>
    </row>
    <row r="23" spans="1:18" ht="15.75" x14ac:dyDescent="0.25">
      <c r="A23" s="47">
        <v>18</v>
      </c>
      <c r="B23" s="255" t="s">
        <v>46</v>
      </c>
      <c r="C23" s="166">
        <v>45</v>
      </c>
      <c r="D23" s="166">
        <v>1</v>
      </c>
      <c r="E23" s="167">
        <v>9</v>
      </c>
      <c r="F23" s="167">
        <v>13</v>
      </c>
      <c r="G23" s="167">
        <v>0</v>
      </c>
      <c r="H23" s="167"/>
      <c r="I23" s="167"/>
      <c r="J23" s="167"/>
      <c r="K23" s="167">
        <v>4</v>
      </c>
      <c r="L23" s="167"/>
      <c r="M23" s="167"/>
      <c r="N23" s="167">
        <v>18</v>
      </c>
      <c r="O23" s="167"/>
      <c r="P23" s="167"/>
      <c r="Q23" s="167" t="s">
        <v>364</v>
      </c>
      <c r="R23" s="167" t="s">
        <v>338</v>
      </c>
    </row>
    <row r="24" spans="1:18" s="18" customFormat="1" ht="23.25" x14ac:dyDescent="0.25">
      <c r="A24" s="406" t="s">
        <v>61</v>
      </c>
      <c r="B24" s="407"/>
      <c r="C24" s="38">
        <v>484</v>
      </c>
      <c r="D24" s="38">
        <v>4</v>
      </c>
      <c r="E24" s="38">
        <v>101</v>
      </c>
      <c r="F24" s="38">
        <v>211</v>
      </c>
      <c r="G24" s="38">
        <v>11</v>
      </c>
      <c r="H24" s="38">
        <v>2</v>
      </c>
      <c r="I24" s="38"/>
      <c r="J24" s="38">
        <v>43</v>
      </c>
      <c r="K24" s="38">
        <v>30</v>
      </c>
      <c r="L24" s="38">
        <v>40</v>
      </c>
      <c r="M24" s="38"/>
      <c r="N24" s="38">
        <v>32</v>
      </c>
      <c r="O24" s="38">
        <v>10</v>
      </c>
      <c r="P24" s="38"/>
      <c r="Q24" s="567" t="s">
        <v>530</v>
      </c>
      <c r="R24" s="567" t="s">
        <v>381</v>
      </c>
    </row>
    <row r="25" spans="1:18" s="19" customFormat="1" ht="49.5" customHeight="1" x14ac:dyDescent="0.25">
      <c r="A25" s="457" t="s">
        <v>62</v>
      </c>
      <c r="B25" s="457"/>
      <c r="C25" s="227"/>
      <c r="D25" s="227"/>
      <c r="E25" s="227"/>
      <c r="F25" s="227"/>
      <c r="G25" s="227"/>
      <c r="H25" s="227"/>
      <c r="I25" s="227"/>
      <c r="J25" s="227"/>
      <c r="K25" s="227"/>
      <c r="L25" s="228"/>
      <c r="M25" s="227"/>
      <c r="N25" s="227"/>
      <c r="O25" s="227"/>
      <c r="P25" s="227"/>
      <c r="Q25" s="227"/>
      <c r="R25" s="227"/>
    </row>
  </sheetData>
  <sheetProtection selectLockedCells="1" selectUnlockedCells="1"/>
  <mergeCells count="20">
    <mergeCell ref="R1:R2"/>
    <mergeCell ref="R3:R5"/>
    <mergeCell ref="Q3:Q5"/>
    <mergeCell ref="P3:P5"/>
    <mergeCell ref="A1:Q2"/>
    <mergeCell ref="A25:B25"/>
    <mergeCell ref="A24:B24"/>
    <mergeCell ref="N3:N5"/>
    <mergeCell ref="O3:O5"/>
    <mergeCell ref="K3:K5"/>
    <mergeCell ref="L3:L5"/>
    <mergeCell ref="M3:M5"/>
    <mergeCell ref="A3:A5"/>
    <mergeCell ref="B3:B5"/>
    <mergeCell ref="I3:I5"/>
    <mergeCell ref="J3:J5"/>
    <mergeCell ref="C4:C5"/>
    <mergeCell ref="D4:G4"/>
    <mergeCell ref="C3:G3"/>
    <mergeCell ref="H3:H5"/>
  </mergeCells>
  <printOptions horizontalCentered="1"/>
  <pageMargins left="0.39370078740157483" right="0.39370078740157483" top="0.78740157480314965" bottom="0.19685039370078741" header="0.19685039370078741" footer="0.19685039370078741"/>
  <pageSetup paperSize="9" scale="58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G28" sqref="G28"/>
    </sheetView>
  </sheetViews>
  <sheetFormatPr defaultRowHeight="15" x14ac:dyDescent="0.25"/>
  <cols>
    <col min="1" max="1" width="9" customWidth="1"/>
    <col min="2" max="2" width="25.7109375" bestFit="1" customWidth="1"/>
    <col min="3" max="3" width="12.5703125" customWidth="1"/>
    <col min="4" max="4" width="19.85546875" customWidth="1"/>
    <col min="5" max="5" width="15.5703125" customWidth="1"/>
    <col min="6" max="6" width="14.28515625" customWidth="1"/>
    <col min="7" max="9" width="15.28515625" customWidth="1"/>
    <col min="10" max="10" width="15.5703125" customWidth="1"/>
    <col min="11" max="11" width="13.42578125" bestFit="1" customWidth="1"/>
    <col min="12" max="12" width="20" bestFit="1" customWidth="1"/>
    <col min="13" max="13" width="15.7109375" bestFit="1" customWidth="1"/>
    <col min="14" max="14" width="23.140625" customWidth="1"/>
    <col min="15" max="15" width="17.7109375" customWidth="1"/>
  </cols>
  <sheetData>
    <row r="1" spans="1:15" ht="18.75" customHeight="1" x14ac:dyDescent="0.25">
      <c r="A1" s="473" t="s">
        <v>531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</row>
    <row r="2" spans="1:15" ht="15.75" customHeight="1" x14ac:dyDescent="0.25">
      <c r="A2" s="471" t="s">
        <v>47</v>
      </c>
      <c r="B2" s="471" t="s">
        <v>2</v>
      </c>
      <c r="C2" s="471" t="s">
        <v>532</v>
      </c>
      <c r="D2" s="471"/>
      <c r="E2" s="471"/>
      <c r="F2" s="471"/>
      <c r="G2" s="471"/>
      <c r="H2" s="471"/>
      <c r="I2" s="472"/>
      <c r="J2" s="472"/>
      <c r="K2" s="474" t="s">
        <v>365</v>
      </c>
      <c r="L2" s="474"/>
      <c r="M2" s="474"/>
      <c r="N2" s="474"/>
      <c r="O2" s="474"/>
    </row>
    <row r="3" spans="1:15" ht="78.75" x14ac:dyDescent="0.25">
      <c r="A3" s="471"/>
      <c r="B3" s="471"/>
      <c r="C3" s="256" t="s">
        <v>105</v>
      </c>
      <c r="D3" s="256" t="s">
        <v>106</v>
      </c>
      <c r="E3" s="256" t="s">
        <v>107</v>
      </c>
      <c r="F3" s="256" t="s">
        <v>108</v>
      </c>
      <c r="G3" s="256" t="s">
        <v>109</v>
      </c>
      <c r="H3" s="256" t="s">
        <v>236</v>
      </c>
      <c r="I3" s="256" t="s">
        <v>110</v>
      </c>
      <c r="J3" s="257" t="s">
        <v>237</v>
      </c>
      <c r="K3" s="40" t="s">
        <v>111</v>
      </c>
      <c r="L3" s="256" t="s">
        <v>235</v>
      </c>
      <c r="M3" s="256" t="s">
        <v>112</v>
      </c>
      <c r="N3" s="256" t="s">
        <v>113</v>
      </c>
      <c r="O3" s="256" t="s">
        <v>114</v>
      </c>
    </row>
    <row r="4" spans="1:15" s="45" customFormat="1" ht="15.75" x14ac:dyDescent="0.25">
      <c r="A4" s="27" t="s">
        <v>86</v>
      </c>
      <c r="B4" s="41" t="s">
        <v>29</v>
      </c>
      <c r="C4" s="34"/>
      <c r="D4" s="42" t="s">
        <v>326</v>
      </c>
      <c r="E4" s="42">
        <v>1</v>
      </c>
      <c r="F4" s="42" t="s">
        <v>533</v>
      </c>
      <c r="G4" s="42">
        <v>1417</v>
      </c>
      <c r="H4" s="232" t="s">
        <v>534</v>
      </c>
      <c r="I4" s="42" t="s">
        <v>535</v>
      </c>
      <c r="J4" s="42">
        <v>13</v>
      </c>
      <c r="K4" s="242"/>
      <c r="L4" s="242">
        <v>4</v>
      </c>
      <c r="M4" s="42">
        <v>7</v>
      </c>
      <c r="N4" s="42"/>
      <c r="O4" s="42"/>
    </row>
    <row r="5" spans="1:15" s="45" customFormat="1" ht="15.75" x14ac:dyDescent="0.25">
      <c r="A5" s="255" t="s">
        <v>87</v>
      </c>
      <c r="B5" s="46" t="s">
        <v>30</v>
      </c>
      <c r="C5" s="255"/>
      <c r="D5" s="47" t="s">
        <v>272</v>
      </c>
      <c r="E5" s="47">
        <v>1</v>
      </c>
      <c r="F5" s="47" t="s">
        <v>536</v>
      </c>
      <c r="G5" s="47">
        <v>437</v>
      </c>
      <c r="H5" s="233" t="s">
        <v>537</v>
      </c>
      <c r="I5" s="47" t="s">
        <v>538</v>
      </c>
      <c r="J5" s="47">
        <v>10</v>
      </c>
      <c r="K5" s="243"/>
      <c r="L5" s="243">
        <v>5</v>
      </c>
      <c r="M5" s="233">
        <v>5</v>
      </c>
      <c r="N5" s="229"/>
      <c r="O5" s="49"/>
    </row>
    <row r="6" spans="1:15" s="45" customFormat="1" ht="15.75" x14ac:dyDescent="0.25">
      <c r="A6" s="34" t="s">
        <v>88</v>
      </c>
      <c r="B6" s="41" t="s">
        <v>31</v>
      </c>
      <c r="C6" s="42">
        <v>1</v>
      </c>
      <c r="D6" s="42" t="s">
        <v>364</v>
      </c>
      <c r="E6" s="42">
        <v>4</v>
      </c>
      <c r="F6" s="42" t="s">
        <v>539</v>
      </c>
      <c r="G6" s="42">
        <v>1423</v>
      </c>
      <c r="H6" s="232" t="s">
        <v>540</v>
      </c>
      <c r="I6" s="42" t="s">
        <v>541</v>
      </c>
      <c r="J6" s="42">
        <v>17</v>
      </c>
      <c r="K6" s="242"/>
      <c r="L6" s="242">
        <v>5</v>
      </c>
      <c r="M6" s="42">
        <v>5</v>
      </c>
      <c r="N6" s="42">
        <v>2</v>
      </c>
      <c r="O6" s="42"/>
    </row>
    <row r="7" spans="1:15" s="45" customFormat="1" ht="15.75" x14ac:dyDescent="0.25">
      <c r="A7" s="255" t="s">
        <v>89</v>
      </c>
      <c r="B7" s="46" t="s">
        <v>32</v>
      </c>
      <c r="C7" s="47">
        <v>4</v>
      </c>
      <c r="D7" s="47" t="s">
        <v>246</v>
      </c>
      <c r="E7" s="47">
        <v>4</v>
      </c>
      <c r="F7" s="47" t="s">
        <v>542</v>
      </c>
      <c r="G7" s="47">
        <v>3184</v>
      </c>
      <c r="H7" s="233" t="s">
        <v>543</v>
      </c>
      <c r="I7" s="47" t="s">
        <v>544</v>
      </c>
      <c r="J7" s="47">
        <v>14</v>
      </c>
      <c r="K7" s="243"/>
      <c r="L7" s="243">
        <v>13</v>
      </c>
      <c r="M7" s="233">
        <v>5</v>
      </c>
      <c r="N7" s="229"/>
      <c r="O7" s="49"/>
    </row>
    <row r="8" spans="1:15" s="45" customFormat="1" ht="15.75" x14ac:dyDescent="0.25">
      <c r="A8" s="34" t="s">
        <v>90</v>
      </c>
      <c r="B8" s="41" t="s">
        <v>33</v>
      </c>
      <c r="C8" s="42">
        <v>1</v>
      </c>
      <c r="D8" s="42" t="s">
        <v>349</v>
      </c>
      <c r="E8" s="42">
        <v>2</v>
      </c>
      <c r="F8" s="42" t="s">
        <v>545</v>
      </c>
      <c r="G8" s="42">
        <v>2490</v>
      </c>
      <c r="H8" s="232" t="s">
        <v>546</v>
      </c>
      <c r="I8" s="42" t="s">
        <v>547</v>
      </c>
      <c r="J8" s="42">
        <v>16</v>
      </c>
      <c r="K8" s="242"/>
      <c r="L8" s="242">
        <v>9</v>
      </c>
      <c r="M8" s="42">
        <v>8</v>
      </c>
      <c r="N8" s="42"/>
      <c r="O8" s="42"/>
    </row>
    <row r="9" spans="1:15" s="45" customFormat="1" ht="15.75" x14ac:dyDescent="0.25">
      <c r="A9" s="255" t="s">
        <v>91</v>
      </c>
      <c r="B9" s="46" t="s">
        <v>34</v>
      </c>
      <c r="C9" s="47">
        <v>2</v>
      </c>
      <c r="D9" s="47" t="s">
        <v>246</v>
      </c>
      <c r="E9" s="47">
        <v>4</v>
      </c>
      <c r="F9" s="47" t="s">
        <v>548</v>
      </c>
      <c r="G9" s="47">
        <v>1418</v>
      </c>
      <c r="H9" s="233" t="s">
        <v>549</v>
      </c>
      <c r="I9" s="47" t="s">
        <v>550</v>
      </c>
      <c r="J9" s="47">
        <v>9</v>
      </c>
      <c r="K9" s="243"/>
      <c r="L9" s="243">
        <v>22</v>
      </c>
      <c r="M9" s="233">
        <v>62</v>
      </c>
      <c r="N9" s="229"/>
      <c r="O9" s="49"/>
    </row>
    <row r="10" spans="1:15" s="45" customFormat="1" ht="15.75" x14ac:dyDescent="0.25">
      <c r="A10" s="34" t="s">
        <v>92</v>
      </c>
      <c r="B10" s="41" t="s">
        <v>35</v>
      </c>
      <c r="C10" s="34"/>
      <c r="D10" s="42" t="s">
        <v>273</v>
      </c>
      <c r="E10" s="42"/>
      <c r="F10" s="42" t="s">
        <v>551</v>
      </c>
      <c r="G10" s="42">
        <v>1590</v>
      </c>
      <c r="H10" s="232" t="s">
        <v>552</v>
      </c>
      <c r="I10" s="42" t="s">
        <v>553</v>
      </c>
      <c r="J10" s="42">
        <v>9</v>
      </c>
      <c r="K10" s="242"/>
      <c r="L10" s="242">
        <v>1</v>
      </c>
      <c r="M10" s="42">
        <v>7</v>
      </c>
      <c r="N10" s="42"/>
      <c r="O10" s="42"/>
    </row>
    <row r="11" spans="1:15" s="45" customFormat="1" ht="15.75" x14ac:dyDescent="0.25">
      <c r="A11" s="255" t="s">
        <v>93</v>
      </c>
      <c r="B11" s="46" t="s">
        <v>36</v>
      </c>
      <c r="C11" s="255">
        <v>3</v>
      </c>
      <c r="D11" s="47" t="s">
        <v>386</v>
      </c>
      <c r="E11" s="47"/>
      <c r="F11" s="47" t="s">
        <v>362</v>
      </c>
      <c r="G11" s="47">
        <v>2231</v>
      </c>
      <c r="H11" s="233" t="s">
        <v>554</v>
      </c>
      <c r="I11" s="47" t="s">
        <v>555</v>
      </c>
      <c r="J11" s="47">
        <v>16</v>
      </c>
      <c r="K11" s="243"/>
      <c r="L11" s="243">
        <v>3</v>
      </c>
      <c r="M11" s="238"/>
      <c r="N11" s="49"/>
      <c r="O11" s="49"/>
    </row>
    <row r="12" spans="1:15" s="45" customFormat="1" ht="15.75" x14ac:dyDescent="0.25">
      <c r="A12" s="34" t="s">
        <v>94</v>
      </c>
      <c r="B12" s="41" t="s">
        <v>37</v>
      </c>
      <c r="C12" s="34"/>
      <c r="D12" s="42" t="s">
        <v>364</v>
      </c>
      <c r="E12" s="42">
        <v>3</v>
      </c>
      <c r="F12" s="42" t="s">
        <v>556</v>
      </c>
      <c r="G12" s="42">
        <v>1461</v>
      </c>
      <c r="H12" s="232" t="s">
        <v>557</v>
      </c>
      <c r="I12" s="42" t="s">
        <v>558</v>
      </c>
      <c r="J12" s="42">
        <v>7</v>
      </c>
      <c r="K12" s="242"/>
      <c r="L12" s="242">
        <v>5</v>
      </c>
      <c r="M12" s="232"/>
      <c r="N12" s="42"/>
      <c r="O12" s="42"/>
    </row>
    <row r="13" spans="1:15" s="45" customFormat="1" ht="15.75" x14ac:dyDescent="0.25">
      <c r="A13" s="255" t="s">
        <v>95</v>
      </c>
      <c r="B13" s="46" t="s">
        <v>38</v>
      </c>
      <c r="C13" s="47"/>
      <c r="D13" s="47" t="s">
        <v>97</v>
      </c>
      <c r="E13" s="47"/>
      <c r="F13" s="47" t="s">
        <v>559</v>
      </c>
      <c r="G13" s="47">
        <v>350</v>
      </c>
      <c r="H13" s="233" t="s">
        <v>560</v>
      </c>
      <c r="I13" s="47" t="s">
        <v>387</v>
      </c>
      <c r="J13" s="47">
        <v>15</v>
      </c>
      <c r="K13" s="243"/>
      <c r="L13" s="243">
        <v>2</v>
      </c>
      <c r="M13" s="47">
        <v>7</v>
      </c>
      <c r="N13" s="49"/>
      <c r="O13" s="49"/>
    </row>
    <row r="14" spans="1:15" s="45" customFormat="1" ht="15.75" x14ac:dyDescent="0.25">
      <c r="A14" s="34" t="s">
        <v>96</v>
      </c>
      <c r="B14" s="41" t="s">
        <v>39</v>
      </c>
      <c r="C14" s="34"/>
      <c r="D14" s="42" t="s">
        <v>263</v>
      </c>
      <c r="E14" s="42">
        <v>1</v>
      </c>
      <c r="F14" s="42" t="s">
        <v>561</v>
      </c>
      <c r="G14" s="42">
        <v>652</v>
      </c>
      <c r="H14" s="232" t="s">
        <v>562</v>
      </c>
      <c r="I14" s="42" t="s">
        <v>563</v>
      </c>
      <c r="J14" s="42">
        <v>2</v>
      </c>
      <c r="K14" s="242"/>
      <c r="L14" s="242">
        <v>7</v>
      </c>
      <c r="M14" s="232"/>
      <c r="N14" s="42"/>
      <c r="O14" s="42"/>
    </row>
    <row r="15" spans="1:15" s="45" customFormat="1" ht="15.75" x14ac:dyDescent="0.25">
      <c r="A15" s="255" t="s">
        <v>97</v>
      </c>
      <c r="B15" s="46" t="s">
        <v>40</v>
      </c>
      <c r="C15" s="47">
        <v>1</v>
      </c>
      <c r="D15" s="47" t="s">
        <v>243</v>
      </c>
      <c r="E15" s="47">
        <v>1</v>
      </c>
      <c r="F15" s="47" t="s">
        <v>564</v>
      </c>
      <c r="G15" s="47">
        <v>1036</v>
      </c>
      <c r="H15" s="233" t="s">
        <v>565</v>
      </c>
      <c r="I15" s="47" t="s">
        <v>566</v>
      </c>
      <c r="J15" s="47">
        <v>10</v>
      </c>
      <c r="K15" s="243"/>
      <c r="L15" s="243">
        <v>7</v>
      </c>
      <c r="M15" s="47">
        <v>18</v>
      </c>
      <c r="N15" s="49"/>
      <c r="O15" s="49"/>
    </row>
    <row r="16" spans="1:15" s="45" customFormat="1" ht="15.75" x14ac:dyDescent="0.25">
      <c r="A16" s="34" t="s">
        <v>98</v>
      </c>
      <c r="B16" s="41" t="s">
        <v>41</v>
      </c>
      <c r="C16" s="34">
        <v>1</v>
      </c>
      <c r="D16" s="42" t="s">
        <v>98</v>
      </c>
      <c r="E16" s="42">
        <v>2</v>
      </c>
      <c r="F16" s="42" t="s">
        <v>567</v>
      </c>
      <c r="G16" s="42">
        <v>753</v>
      </c>
      <c r="H16" s="232" t="s">
        <v>568</v>
      </c>
      <c r="I16" s="42" t="s">
        <v>413</v>
      </c>
      <c r="J16" s="42">
        <v>11</v>
      </c>
      <c r="K16" s="242"/>
      <c r="L16" s="242">
        <v>6</v>
      </c>
      <c r="M16" s="232">
        <v>8</v>
      </c>
      <c r="N16" s="42"/>
      <c r="O16" s="42"/>
    </row>
    <row r="17" spans="1:15" s="45" customFormat="1" ht="15.75" x14ac:dyDescent="0.25">
      <c r="A17" s="255" t="s">
        <v>99</v>
      </c>
      <c r="B17" s="46" t="s">
        <v>42</v>
      </c>
      <c r="C17" s="47">
        <v>4</v>
      </c>
      <c r="D17" s="47" t="s">
        <v>382</v>
      </c>
      <c r="E17" s="47">
        <v>1</v>
      </c>
      <c r="F17" s="47" t="s">
        <v>569</v>
      </c>
      <c r="G17" s="47">
        <v>922</v>
      </c>
      <c r="H17" s="233" t="s">
        <v>278</v>
      </c>
      <c r="I17" s="47" t="s">
        <v>570</v>
      </c>
      <c r="J17" s="47">
        <v>12</v>
      </c>
      <c r="K17" s="243"/>
      <c r="L17" s="243">
        <v>6</v>
      </c>
      <c r="M17" s="47">
        <v>7</v>
      </c>
      <c r="N17" s="49"/>
      <c r="O17" s="49"/>
    </row>
    <row r="18" spans="1:15" s="45" customFormat="1" ht="15.75" x14ac:dyDescent="0.25">
      <c r="A18" s="34" t="s">
        <v>100</v>
      </c>
      <c r="B18" s="41" t="s">
        <v>43</v>
      </c>
      <c r="C18" s="34"/>
      <c r="D18" s="42" t="s">
        <v>102</v>
      </c>
      <c r="E18" s="42">
        <v>1</v>
      </c>
      <c r="F18" s="42" t="s">
        <v>571</v>
      </c>
      <c r="G18" s="42">
        <v>997</v>
      </c>
      <c r="H18" s="232" t="s">
        <v>572</v>
      </c>
      <c r="I18" s="42" t="s">
        <v>530</v>
      </c>
      <c r="J18" s="42">
        <v>18</v>
      </c>
      <c r="K18" s="242"/>
      <c r="L18" s="242">
        <v>2</v>
      </c>
      <c r="M18" s="232"/>
      <c r="N18" s="42"/>
      <c r="O18" s="42"/>
    </row>
    <row r="19" spans="1:15" s="45" customFormat="1" ht="15.75" x14ac:dyDescent="0.25">
      <c r="A19" s="255" t="s">
        <v>101</v>
      </c>
      <c r="B19" s="46" t="s">
        <v>44</v>
      </c>
      <c r="C19" s="255">
        <v>1</v>
      </c>
      <c r="D19" s="47" t="s">
        <v>95</v>
      </c>
      <c r="E19" s="47">
        <v>2</v>
      </c>
      <c r="F19" s="47" t="s">
        <v>573</v>
      </c>
      <c r="G19" s="47">
        <v>1432</v>
      </c>
      <c r="H19" s="233" t="s">
        <v>574</v>
      </c>
      <c r="I19" s="47" t="s">
        <v>575</v>
      </c>
      <c r="J19" s="47">
        <v>4</v>
      </c>
      <c r="K19" s="243"/>
      <c r="L19" s="243">
        <v>13</v>
      </c>
      <c r="M19" s="47"/>
      <c r="N19" s="49"/>
      <c r="O19" s="49"/>
    </row>
    <row r="20" spans="1:15" s="45" customFormat="1" ht="15.75" x14ac:dyDescent="0.25">
      <c r="A20" s="34" t="s">
        <v>102</v>
      </c>
      <c r="B20" s="41" t="s">
        <v>45</v>
      </c>
      <c r="C20" s="42">
        <v>3</v>
      </c>
      <c r="D20" s="42" t="s">
        <v>243</v>
      </c>
      <c r="E20" s="42">
        <v>2</v>
      </c>
      <c r="F20" s="42" t="s">
        <v>576</v>
      </c>
      <c r="G20" s="42">
        <v>1803</v>
      </c>
      <c r="H20" s="232" t="s">
        <v>577</v>
      </c>
      <c r="I20" s="42" t="s">
        <v>578</v>
      </c>
      <c r="J20" s="42">
        <v>2</v>
      </c>
      <c r="K20" s="242"/>
      <c r="L20" s="242">
        <v>6</v>
      </c>
      <c r="M20" s="232">
        <v>6</v>
      </c>
      <c r="N20" s="42"/>
      <c r="O20" s="42"/>
    </row>
    <row r="21" spans="1:15" s="45" customFormat="1" ht="15.75" x14ac:dyDescent="0.25">
      <c r="A21" s="255" t="s">
        <v>103</v>
      </c>
      <c r="B21" s="46" t="s">
        <v>46</v>
      </c>
      <c r="C21" s="255"/>
      <c r="D21" s="47" t="s">
        <v>260</v>
      </c>
      <c r="E21" s="47">
        <v>1</v>
      </c>
      <c r="F21" s="47" t="s">
        <v>579</v>
      </c>
      <c r="G21" s="47">
        <v>1216</v>
      </c>
      <c r="H21" s="233" t="s">
        <v>580</v>
      </c>
      <c r="I21" s="47" t="s">
        <v>448</v>
      </c>
      <c r="J21" s="47">
        <v>11</v>
      </c>
      <c r="K21" s="243"/>
      <c r="L21" s="243">
        <v>7</v>
      </c>
      <c r="M21" s="47">
        <v>13</v>
      </c>
      <c r="N21" s="49"/>
      <c r="O21" s="49"/>
    </row>
    <row r="22" spans="1:15" s="45" customFormat="1" ht="16.5" customHeight="1" x14ac:dyDescent="0.25">
      <c r="A22" s="406" t="s">
        <v>104</v>
      </c>
      <c r="B22" s="407"/>
      <c r="C22" s="51">
        <v>21</v>
      </c>
      <c r="D22" s="50" t="s">
        <v>581</v>
      </c>
      <c r="E22" s="50">
        <v>30</v>
      </c>
      <c r="F22" s="50" t="s">
        <v>582</v>
      </c>
      <c r="G22" s="50">
        <v>24812</v>
      </c>
      <c r="H22" s="234" t="s">
        <v>583</v>
      </c>
      <c r="I22" s="50" t="s">
        <v>584</v>
      </c>
      <c r="J22" s="50">
        <v>196</v>
      </c>
      <c r="K22" s="244"/>
      <c r="L22" s="244">
        <v>123</v>
      </c>
      <c r="M22" s="51">
        <v>158</v>
      </c>
      <c r="N22" s="51">
        <v>2</v>
      </c>
      <c r="O22" s="51"/>
    </row>
    <row r="23" spans="1:15" s="52" customFormat="1" ht="14.25" customHeight="1" x14ac:dyDescent="0.25">
      <c r="H23" s="237"/>
    </row>
    <row r="24" spans="1:15" ht="15.75" x14ac:dyDescent="0.25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3"/>
    </row>
  </sheetData>
  <mergeCells count="6">
    <mergeCell ref="A22:B22"/>
    <mergeCell ref="A2:A3"/>
    <mergeCell ref="B2:B3"/>
    <mergeCell ref="C2:J2"/>
    <mergeCell ref="A1:O1"/>
    <mergeCell ref="K2:O2"/>
  </mergeCells>
  <pageMargins left="0.25" right="0.25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workbookViewId="0">
      <selection activeCell="H28" sqref="H28"/>
    </sheetView>
  </sheetViews>
  <sheetFormatPr defaultRowHeight="18" x14ac:dyDescent="0.25"/>
  <cols>
    <col min="1" max="1" width="4.5703125" style="82" customWidth="1"/>
    <col min="2" max="2" width="22.42578125" style="82" bestFit="1" customWidth="1"/>
    <col min="3" max="3" width="13.28515625" style="82" customWidth="1"/>
    <col min="4" max="4" width="13" style="82" customWidth="1"/>
    <col min="5" max="5" width="14.5703125" style="82" customWidth="1"/>
    <col min="6" max="6" width="19.140625" style="82" customWidth="1"/>
    <col min="7" max="7" width="15.85546875" style="82" customWidth="1"/>
    <col min="8" max="8" width="17.42578125" style="82" customWidth="1"/>
    <col min="9" max="10" width="20" style="82" customWidth="1"/>
    <col min="11" max="11" width="15.7109375" style="82" customWidth="1"/>
    <col min="12" max="12" width="16.28515625" style="82" customWidth="1"/>
    <col min="13" max="16384" width="9.140625" style="82"/>
  </cols>
  <sheetData>
    <row r="1" spans="1:12" ht="17.45" customHeight="1" x14ac:dyDescent="0.25">
      <c r="A1" s="136"/>
      <c r="B1" s="475" t="s">
        <v>149</v>
      </c>
      <c r="C1" s="475"/>
      <c r="D1" s="475"/>
      <c r="E1" s="475"/>
      <c r="F1" s="475"/>
      <c r="G1" s="475"/>
      <c r="H1" s="136"/>
      <c r="I1" s="136"/>
      <c r="J1" s="136"/>
      <c r="K1" s="136"/>
      <c r="L1" s="136"/>
    </row>
    <row r="2" spans="1:12" ht="18" customHeight="1" x14ac:dyDescent="0.25">
      <c r="A2" s="475" t="s">
        <v>179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</row>
    <row r="3" spans="1:12" ht="21.6" customHeight="1" x14ac:dyDescent="0.25">
      <c r="A3" s="476" t="s">
        <v>585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</row>
    <row r="4" spans="1:12" ht="12.6" customHeight="1" thickBot="1" x14ac:dyDescent="0.3">
      <c r="A4" s="136"/>
      <c r="B4" s="137"/>
      <c r="C4" s="138"/>
      <c r="D4" s="138"/>
      <c r="E4" s="136"/>
      <c r="F4" s="136"/>
      <c r="G4" s="136"/>
      <c r="H4" s="136"/>
      <c r="I4" s="136"/>
      <c r="J4" s="136"/>
      <c r="K4" s="136"/>
      <c r="L4" s="136"/>
    </row>
    <row r="5" spans="1:12" ht="17.45" customHeight="1" x14ac:dyDescent="0.25">
      <c r="A5" s="483" t="s">
        <v>47</v>
      </c>
      <c r="B5" s="486" t="s">
        <v>2</v>
      </c>
      <c r="C5" s="477" t="s">
        <v>180</v>
      </c>
      <c r="D5" s="477" t="s">
        <v>181</v>
      </c>
      <c r="E5" s="477" t="s">
        <v>182</v>
      </c>
      <c r="F5" s="477" t="s">
        <v>183</v>
      </c>
      <c r="G5" s="480" t="s">
        <v>153</v>
      </c>
      <c r="H5" s="489" t="s">
        <v>291</v>
      </c>
      <c r="I5" s="489"/>
      <c r="J5" s="489"/>
      <c r="K5" s="489"/>
      <c r="L5" s="490"/>
    </row>
    <row r="6" spans="1:12" ht="17.45" customHeight="1" x14ac:dyDescent="0.25">
      <c r="A6" s="484"/>
      <c r="B6" s="487"/>
      <c r="C6" s="478"/>
      <c r="D6" s="478"/>
      <c r="E6" s="478"/>
      <c r="F6" s="478"/>
      <c r="G6" s="481"/>
      <c r="H6" s="390" t="s">
        <v>154</v>
      </c>
      <c r="I6" s="390"/>
      <c r="J6" s="390"/>
      <c r="K6" s="390"/>
      <c r="L6" s="491" t="s">
        <v>155</v>
      </c>
    </row>
    <row r="7" spans="1:12" ht="48" thickBot="1" x14ac:dyDescent="0.3">
      <c r="A7" s="485"/>
      <c r="B7" s="488"/>
      <c r="C7" s="479"/>
      <c r="D7" s="479"/>
      <c r="E7" s="479"/>
      <c r="F7" s="479"/>
      <c r="G7" s="482"/>
      <c r="H7" s="139" t="s">
        <v>180</v>
      </c>
      <c r="I7" s="139" t="s">
        <v>181</v>
      </c>
      <c r="J7" s="139" t="s">
        <v>182</v>
      </c>
      <c r="K7" s="139" t="s">
        <v>183</v>
      </c>
      <c r="L7" s="492"/>
    </row>
    <row r="8" spans="1:12" x14ac:dyDescent="0.25">
      <c r="A8" s="140">
        <v>1</v>
      </c>
      <c r="B8" s="141" t="s">
        <v>4</v>
      </c>
      <c r="C8" s="142">
        <v>5</v>
      </c>
      <c r="D8" s="142">
        <v>6</v>
      </c>
      <c r="E8" s="142">
        <v>5</v>
      </c>
      <c r="F8" s="142"/>
      <c r="G8" s="143" t="s">
        <v>101</v>
      </c>
      <c r="H8" s="142">
        <v>5</v>
      </c>
      <c r="I8" s="142">
        <v>6</v>
      </c>
      <c r="J8" s="142">
        <v>5</v>
      </c>
      <c r="K8" s="142"/>
      <c r="L8" s="143">
        <v>16</v>
      </c>
    </row>
    <row r="9" spans="1:12" x14ac:dyDescent="0.25">
      <c r="A9" s="144">
        <v>2</v>
      </c>
      <c r="B9" s="145" t="s">
        <v>5</v>
      </c>
      <c r="C9" s="146">
        <v>4</v>
      </c>
      <c r="D9" s="146">
        <v>6</v>
      </c>
      <c r="E9" s="146">
        <v>2</v>
      </c>
      <c r="F9" s="146"/>
      <c r="G9" s="147" t="s">
        <v>97</v>
      </c>
      <c r="H9" s="146">
        <v>4</v>
      </c>
      <c r="I9" s="146">
        <v>6</v>
      </c>
      <c r="J9" s="146">
        <v>2</v>
      </c>
      <c r="K9" s="146"/>
      <c r="L9" s="147">
        <v>12</v>
      </c>
    </row>
    <row r="10" spans="1:12" x14ac:dyDescent="0.25">
      <c r="A10" s="148">
        <v>3</v>
      </c>
      <c r="B10" s="149" t="s">
        <v>6</v>
      </c>
      <c r="C10" s="142">
        <v>13</v>
      </c>
      <c r="D10" s="142">
        <v>7</v>
      </c>
      <c r="E10" s="142">
        <v>25</v>
      </c>
      <c r="F10" s="142">
        <v>5</v>
      </c>
      <c r="G10" s="143" t="s">
        <v>297</v>
      </c>
      <c r="H10" s="142">
        <v>14</v>
      </c>
      <c r="I10" s="142">
        <v>8</v>
      </c>
      <c r="J10" s="142">
        <v>25</v>
      </c>
      <c r="K10" s="142">
        <v>5</v>
      </c>
      <c r="L10" s="143">
        <v>52</v>
      </c>
    </row>
    <row r="11" spans="1:12" x14ac:dyDescent="0.25">
      <c r="A11" s="144">
        <v>4</v>
      </c>
      <c r="B11" s="145" t="s">
        <v>7</v>
      </c>
      <c r="C11" s="146">
        <v>13</v>
      </c>
      <c r="D11" s="146">
        <v>7</v>
      </c>
      <c r="E11" s="146">
        <v>20</v>
      </c>
      <c r="F11" s="146">
        <v>2</v>
      </c>
      <c r="G11" s="147" t="s">
        <v>265</v>
      </c>
      <c r="H11" s="146">
        <v>16</v>
      </c>
      <c r="I11" s="146">
        <v>7</v>
      </c>
      <c r="J11" s="146">
        <v>19</v>
      </c>
      <c r="K11" s="146">
        <v>2</v>
      </c>
      <c r="L11" s="147">
        <v>44</v>
      </c>
    </row>
    <row r="12" spans="1:12" x14ac:dyDescent="0.25">
      <c r="A12" s="148">
        <v>5</v>
      </c>
      <c r="B12" s="149" t="s">
        <v>8</v>
      </c>
      <c r="C12" s="142">
        <v>12</v>
      </c>
      <c r="D12" s="142">
        <v>11</v>
      </c>
      <c r="E12" s="142">
        <v>8</v>
      </c>
      <c r="F12" s="142">
        <v>1</v>
      </c>
      <c r="G12" s="143" t="s">
        <v>292</v>
      </c>
      <c r="H12" s="142">
        <v>15</v>
      </c>
      <c r="I12" s="142">
        <v>12</v>
      </c>
      <c r="J12" s="142">
        <v>8</v>
      </c>
      <c r="K12" s="142">
        <v>1</v>
      </c>
      <c r="L12" s="143">
        <v>36</v>
      </c>
    </row>
    <row r="13" spans="1:12" x14ac:dyDescent="0.25">
      <c r="A13" s="144">
        <v>6</v>
      </c>
      <c r="B13" s="145" t="s">
        <v>9</v>
      </c>
      <c r="C13" s="146">
        <v>18</v>
      </c>
      <c r="D13" s="146">
        <v>13</v>
      </c>
      <c r="E13" s="146">
        <v>36</v>
      </c>
      <c r="F13" s="146">
        <v>8</v>
      </c>
      <c r="G13" s="147" t="s">
        <v>520</v>
      </c>
      <c r="H13" s="146">
        <v>19</v>
      </c>
      <c r="I13" s="146">
        <v>14</v>
      </c>
      <c r="J13" s="146">
        <v>35</v>
      </c>
      <c r="K13" s="146">
        <v>8</v>
      </c>
      <c r="L13" s="147">
        <v>76</v>
      </c>
    </row>
    <row r="14" spans="1:12" x14ac:dyDescent="0.25">
      <c r="A14" s="148">
        <v>7</v>
      </c>
      <c r="B14" s="149" t="s">
        <v>10</v>
      </c>
      <c r="C14" s="142">
        <v>15</v>
      </c>
      <c r="D14" s="142">
        <v>6</v>
      </c>
      <c r="E14" s="142">
        <v>10</v>
      </c>
      <c r="F14" s="142">
        <v>4</v>
      </c>
      <c r="G14" s="143" t="s">
        <v>386</v>
      </c>
      <c r="H14" s="142">
        <v>15</v>
      </c>
      <c r="I14" s="142">
        <v>6</v>
      </c>
      <c r="J14" s="142">
        <v>10</v>
      </c>
      <c r="K14" s="142">
        <v>5</v>
      </c>
      <c r="L14" s="143">
        <v>36</v>
      </c>
    </row>
    <row r="15" spans="1:12" x14ac:dyDescent="0.25">
      <c r="A15" s="144">
        <v>8</v>
      </c>
      <c r="B15" s="145" t="s">
        <v>11</v>
      </c>
      <c r="C15" s="146">
        <v>6</v>
      </c>
      <c r="D15" s="146">
        <v>8</v>
      </c>
      <c r="E15" s="146">
        <v>2</v>
      </c>
      <c r="F15" s="146"/>
      <c r="G15" s="147" t="s">
        <v>101</v>
      </c>
      <c r="H15" s="146">
        <v>6</v>
      </c>
      <c r="I15" s="146">
        <v>8</v>
      </c>
      <c r="J15" s="146">
        <v>2</v>
      </c>
      <c r="K15" s="146"/>
      <c r="L15" s="147">
        <v>16</v>
      </c>
    </row>
    <row r="16" spans="1:12" x14ac:dyDescent="0.25">
      <c r="A16" s="148">
        <v>9</v>
      </c>
      <c r="B16" s="149" t="s">
        <v>12</v>
      </c>
      <c r="C16" s="142">
        <v>17</v>
      </c>
      <c r="D16" s="142">
        <v>9</v>
      </c>
      <c r="E16" s="142">
        <v>6</v>
      </c>
      <c r="F16" s="142"/>
      <c r="G16" s="143" t="s">
        <v>292</v>
      </c>
      <c r="H16" s="142">
        <v>17</v>
      </c>
      <c r="I16" s="142">
        <v>9</v>
      </c>
      <c r="J16" s="142">
        <v>6</v>
      </c>
      <c r="K16" s="142"/>
      <c r="L16" s="143">
        <v>32</v>
      </c>
    </row>
    <row r="17" spans="1:12" x14ac:dyDescent="0.25">
      <c r="A17" s="144">
        <v>10</v>
      </c>
      <c r="B17" s="145" t="s">
        <v>13</v>
      </c>
      <c r="C17" s="146"/>
      <c r="D17" s="146"/>
      <c r="E17" s="146">
        <v>3</v>
      </c>
      <c r="F17" s="146">
        <v>1</v>
      </c>
      <c r="G17" s="147" t="s">
        <v>89</v>
      </c>
      <c r="H17" s="146"/>
      <c r="I17" s="146"/>
      <c r="J17" s="146">
        <v>3</v>
      </c>
      <c r="K17" s="146">
        <v>1</v>
      </c>
      <c r="L17" s="147">
        <v>4</v>
      </c>
    </row>
    <row r="18" spans="1:12" x14ac:dyDescent="0.25">
      <c r="A18" s="148">
        <v>11</v>
      </c>
      <c r="B18" s="149" t="s">
        <v>14</v>
      </c>
      <c r="C18" s="142">
        <v>7</v>
      </c>
      <c r="D18" s="142">
        <v>3</v>
      </c>
      <c r="E18" s="142">
        <v>5</v>
      </c>
      <c r="F18" s="142">
        <v>1</v>
      </c>
      <c r="G18" s="143" t="s">
        <v>101</v>
      </c>
      <c r="H18" s="142">
        <v>9</v>
      </c>
      <c r="I18" s="142">
        <v>4</v>
      </c>
      <c r="J18" s="142">
        <v>5</v>
      </c>
      <c r="K18" s="142">
        <v>1</v>
      </c>
      <c r="L18" s="143">
        <v>19</v>
      </c>
    </row>
    <row r="19" spans="1:12" x14ac:dyDescent="0.25">
      <c r="A19" s="144">
        <v>12</v>
      </c>
      <c r="B19" s="145" t="s">
        <v>15</v>
      </c>
      <c r="C19" s="146">
        <v>7</v>
      </c>
      <c r="D19" s="146">
        <v>15</v>
      </c>
      <c r="E19" s="146">
        <v>33</v>
      </c>
      <c r="F19" s="146">
        <v>4</v>
      </c>
      <c r="G19" s="150" t="s">
        <v>345</v>
      </c>
      <c r="H19" s="146">
        <v>7</v>
      </c>
      <c r="I19" s="146">
        <v>16</v>
      </c>
      <c r="J19" s="146">
        <v>33</v>
      </c>
      <c r="K19" s="146">
        <v>4</v>
      </c>
      <c r="L19" s="150">
        <v>60</v>
      </c>
    </row>
    <row r="20" spans="1:12" x14ac:dyDescent="0.25">
      <c r="A20" s="148">
        <v>13</v>
      </c>
      <c r="B20" s="149" t="s">
        <v>16</v>
      </c>
      <c r="C20" s="142">
        <v>6</v>
      </c>
      <c r="D20" s="142">
        <v>7</v>
      </c>
      <c r="E20" s="142">
        <v>4</v>
      </c>
      <c r="F20" s="142"/>
      <c r="G20" s="143" t="s">
        <v>102</v>
      </c>
      <c r="H20" s="142">
        <v>5</v>
      </c>
      <c r="I20" s="142">
        <v>7</v>
      </c>
      <c r="J20" s="142">
        <v>4</v>
      </c>
      <c r="K20" s="142"/>
      <c r="L20" s="143">
        <v>16</v>
      </c>
    </row>
    <row r="21" spans="1:12" x14ac:dyDescent="0.25">
      <c r="A21" s="144">
        <v>14</v>
      </c>
      <c r="B21" s="145" t="s">
        <v>17</v>
      </c>
      <c r="C21" s="146">
        <v>4</v>
      </c>
      <c r="D21" s="146">
        <v>2</v>
      </c>
      <c r="E21" s="146">
        <v>3</v>
      </c>
      <c r="F21" s="146"/>
      <c r="G21" s="150" t="s">
        <v>94</v>
      </c>
      <c r="H21" s="146">
        <v>4</v>
      </c>
      <c r="I21" s="146">
        <v>2</v>
      </c>
      <c r="J21" s="146">
        <v>3</v>
      </c>
      <c r="K21" s="146"/>
      <c r="L21" s="150">
        <v>9</v>
      </c>
    </row>
    <row r="22" spans="1:12" x14ac:dyDescent="0.25">
      <c r="A22" s="148">
        <v>15</v>
      </c>
      <c r="B22" s="149" t="s">
        <v>18</v>
      </c>
      <c r="C22" s="142">
        <v>14</v>
      </c>
      <c r="D22" s="142">
        <v>7</v>
      </c>
      <c r="E22" s="142">
        <v>8</v>
      </c>
      <c r="F22" s="142">
        <v>2</v>
      </c>
      <c r="G22" s="143" t="s">
        <v>259</v>
      </c>
      <c r="H22" s="142">
        <v>13</v>
      </c>
      <c r="I22" s="142">
        <v>7</v>
      </c>
      <c r="J22" s="142">
        <v>8</v>
      </c>
      <c r="K22" s="142">
        <v>1</v>
      </c>
      <c r="L22" s="143">
        <v>29</v>
      </c>
    </row>
    <row r="23" spans="1:12" x14ac:dyDescent="0.25">
      <c r="A23" s="144">
        <v>16</v>
      </c>
      <c r="B23" s="145" t="s">
        <v>19</v>
      </c>
      <c r="C23" s="146">
        <v>7</v>
      </c>
      <c r="D23" s="146">
        <v>2</v>
      </c>
      <c r="E23" s="146">
        <v>5</v>
      </c>
      <c r="F23" s="146"/>
      <c r="G23" s="150" t="s">
        <v>99</v>
      </c>
      <c r="H23" s="146">
        <v>9</v>
      </c>
      <c r="I23" s="146">
        <v>2</v>
      </c>
      <c r="J23" s="146">
        <v>5</v>
      </c>
      <c r="K23" s="146"/>
      <c r="L23" s="150">
        <v>16</v>
      </c>
    </row>
    <row r="24" spans="1:12" x14ac:dyDescent="0.25">
      <c r="A24" s="148">
        <v>17</v>
      </c>
      <c r="B24" s="149" t="s">
        <v>20</v>
      </c>
      <c r="C24" s="142">
        <v>18</v>
      </c>
      <c r="D24" s="142">
        <v>18</v>
      </c>
      <c r="E24" s="142">
        <v>8</v>
      </c>
      <c r="F24" s="142"/>
      <c r="G24" s="143" t="s">
        <v>248</v>
      </c>
      <c r="H24" s="142">
        <v>18</v>
      </c>
      <c r="I24" s="142">
        <v>18</v>
      </c>
      <c r="J24" s="142">
        <v>8</v>
      </c>
      <c r="K24" s="142"/>
      <c r="L24" s="143">
        <v>44</v>
      </c>
    </row>
    <row r="25" spans="1:12" x14ac:dyDescent="0.25">
      <c r="A25" s="144">
        <v>18</v>
      </c>
      <c r="B25" s="145" t="s">
        <v>21</v>
      </c>
      <c r="C25" s="146">
        <v>17</v>
      </c>
      <c r="D25" s="146">
        <v>17</v>
      </c>
      <c r="E25" s="146">
        <v>4</v>
      </c>
      <c r="F25" s="146"/>
      <c r="G25" s="150" t="s">
        <v>293</v>
      </c>
      <c r="H25" s="146">
        <v>18</v>
      </c>
      <c r="I25" s="146">
        <v>18</v>
      </c>
      <c r="J25" s="146">
        <v>4</v>
      </c>
      <c r="K25" s="146"/>
      <c r="L25" s="150">
        <v>40</v>
      </c>
    </row>
    <row r="26" spans="1:12" ht="18.75" thickBot="1" x14ac:dyDescent="0.3">
      <c r="A26" s="151"/>
      <c r="B26" s="152" t="s">
        <v>22</v>
      </c>
      <c r="C26" s="153">
        <v>183</v>
      </c>
      <c r="D26" s="153">
        <v>144</v>
      </c>
      <c r="E26" s="153">
        <v>187</v>
      </c>
      <c r="F26" s="154">
        <v>28</v>
      </c>
      <c r="G26" s="217" t="s">
        <v>586</v>
      </c>
      <c r="H26" s="153">
        <v>194</v>
      </c>
      <c r="I26" s="153">
        <v>150</v>
      </c>
      <c r="J26" s="153">
        <v>185</v>
      </c>
      <c r="K26" s="154">
        <v>28</v>
      </c>
      <c r="L26" s="217">
        <v>557</v>
      </c>
    </row>
  </sheetData>
  <mergeCells count="13"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  <mergeCell ref="H5:L5"/>
    <mergeCell ref="H6:K6"/>
    <mergeCell ref="L6:L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80" zoomScaleNormal="80" workbookViewId="0">
      <selection activeCell="M23" sqref="M23"/>
    </sheetView>
  </sheetViews>
  <sheetFormatPr defaultRowHeight="12.75" x14ac:dyDescent="0.2"/>
  <cols>
    <col min="1" max="1" width="4.7109375" style="73" customWidth="1"/>
    <col min="2" max="2" width="28.28515625" style="97" customWidth="1"/>
    <col min="3" max="3" width="18.7109375" style="73" customWidth="1"/>
    <col min="4" max="4" width="17" style="73" customWidth="1"/>
    <col min="5" max="5" width="15.28515625" style="73" customWidth="1"/>
    <col min="6" max="9" width="17.28515625" style="73" customWidth="1"/>
    <col min="10" max="16384" width="9.140625" style="73"/>
  </cols>
  <sheetData>
    <row r="1" spans="1:9" ht="15.75" customHeight="1" x14ac:dyDescent="0.2">
      <c r="A1" s="493" t="s">
        <v>172</v>
      </c>
      <c r="B1" s="493"/>
      <c r="C1" s="493"/>
      <c r="D1" s="493"/>
      <c r="E1" s="493"/>
      <c r="F1" s="493"/>
      <c r="G1" s="493"/>
      <c r="H1" s="493"/>
      <c r="I1" s="493"/>
    </row>
    <row r="2" spans="1:9" s="90" customFormat="1" ht="17.25" customHeight="1" x14ac:dyDescent="0.25">
      <c r="A2" s="494" t="s">
        <v>587</v>
      </c>
      <c r="B2" s="494"/>
      <c r="C2" s="494"/>
      <c r="D2" s="494"/>
      <c r="E2" s="494"/>
      <c r="F2" s="494"/>
      <c r="G2" s="494"/>
      <c r="H2" s="494"/>
      <c r="I2" s="494"/>
    </row>
    <row r="3" spans="1:9" s="91" customFormat="1" ht="47.25" x14ac:dyDescent="0.25">
      <c r="A3" s="397" t="s">
        <v>47</v>
      </c>
      <c r="B3" s="397" t="s">
        <v>2</v>
      </c>
      <c r="C3" s="397" t="s">
        <v>173</v>
      </c>
      <c r="D3" s="397" t="s">
        <v>264</v>
      </c>
      <c r="E3" s="251" t="s">
        <v>174</v>
      </c>
      <c r="F3" s="251" t="s">
        <v>175</v>
      </c>
      <c r="G3" s="251" t="s">
        <v>176</v>
      </c>
      <c r="H3" s="251" t="s">
        <v>177</v>
      </c>
      <c r="I3" s="251" t="s">
        <v>178</v>
      </c>
    </row>
    <row r="4" spans="1:9" s="91" customFormat="1" ht="15.75" customHeight="1" x14ac:dyDescent="0.25">
      <c r="A4" s="399"/>
      <c r="B4" s="399"/>
      <c r="C4" s="399"/>
      <c r="D4" s="399"/>
      <c r="E4" s="397" t="s">
        <v>72</v>
      </c>
      <c r="F4" s="397" t="s">
        <v>72</v>
      </c>
      <c r="G4" s="397" t="s">
        <v>72</v>
      </c>
      <c r="H4" s="397" t="s">
        <v>72</v>
      </c>
      <c r="I4" s="397" t="s">
        <v>72</v>
      </c>
    </row>
    <row r="5" spans="1:9" s="91" customFormat="1" ht="16.5" thickBot="1" x14ac:dyDescent="0.3">
      <c r="A5" s="408"/>
      <c r="B5" s="408"/>
      <c r="C5" s="408"/>
      <c r="D5" s="408"/>
      <c r="E5" s="408"/>
      <c r="F5" s="408"/>
      <c r="G5" s="408"/>
      <c r="H5" s="408"/>
      <c r="I5" s="408"/>
    </row>
    <row r="6" spans="1:9" s="92" customFormat="1" ht="17.25" customHeight="1" thickTop="1" x14ac:dyDescent="0.25">
      <c r="A6" s="350" t="s">
        <v>86</v>
      </c>
      <c r="B6" s="351" t="s">
        <v>87</v>
      </c>
      <c r="C6" s="351" t="s">
        <v>88</v>
      </c>
      <c r="D6" s="351" t="s">
        <v>89</v>
      </c>
      <c r="E6" s="351" t="s">
        <v>90</v>
      </c>
      <c r="F6" s="351" t="s">
        <v>91</v>
      </c>
      <c r="G6" s="351" t="s">
        <v>92</v>
      </c>
      <c r="H6" s="351" t="s">
        <v>93</v>
      </c>
      <c r="I6" s="352" t="s">
        <v>94</v>
      </c>
    </row>
    <row r="7" spans="1:9" s="91" customFormat="1" ht="18.75" x14ac:dyDescent="0.25">
      <c r="A7" s="275">
        <v>1</v>
      </c>
      <c r="B7" s="58" t="s">
        <v>70</v>
      </c>
      <c r="C7" s="353">
        <v>3</v>
      </c>
      <c r="D7" s="353">
        <v>1</v>
      </c>
      <c r="E7" s="353">
        <v>0</v>
      </c>
      <c r="F7" s="353">
        <v>0</v>
      </c>
      <c r="G7" s="353">
        <v>3</v>
      </c>
      <c r="H7" s="353">
        <v>1</v>
      </c>
      <c r="I7" s="354">
        <v>0</v>
      </c>
    </row>
    <row r="8" spans="1:9" s="93" customFormat="1" ht="18.75" x14ac:dyDescent="0.25">
      <c r="A8" s="275">
        <v>2</v>
      </c>
      <c r="B8" s="58" t="s">
        <v>69</v>
      </c>
      <c r="C8" s="353">
        <v>4</v>
      </c>
      <c r="D8" s="353">
        <v>1</v>
      </c>
      <c r="E8" s="353">
        <v>0</v>
      </c>
      <c r="F8" s="353">
        <v>2</v>
      </c>
      <c r="G8" s="353">
        <v>2</v>
      </c>
      <c r="H8" s="353">
        <v>0</v>
      </c>
      <c r="I8" s="354">
        <v>0</v>
      </c>
    </row>
    <row r="9" spans="1:9" s="93" customFormat="1" ht="18.75" x14ac:dyDescent="0.25">
      <c r="A9" s="275">
        <v>3</v>
      </c>
      <c r="B9" s="58" t="s">
        <v>68</v>
      </c>
      <c r="C9" s="353">
        <v>7</v>
      </c>
      <c r="D9" s="353">
        <v>2</v>
      </c>
      <c r="E9" s="353">
        <v>1</v>
      </c>
      <c r="F9" s="353">
        <v>2</v>
      </c>
      <c r="G9" s="353">
        <v>4</v>
      </c>
      <c r="H9" s="353">
        <v>0</v>
      </c>
      <c r="I9" s="354">
        <v>1</v>
      </c>
    </row>
    <row r="10" spans="1:9" s="93" customFormat="1" ht="18.75" x14ac:dyDescent="0.25">
      <c r="A10" s="275">
        <v>4</v>
      </c>
      <c r="B10" s="58" t="s">
        <v>67</v>
      </c>
      <c r="C10" s="353">
        <v>72</v>
      </c>
      <c r="D10" s="353">
        <v>45</v>
      </c>
      <c r="E10" s="353">
        <v>0</v>
      </c>
      <c r="F10" s="353">
        <v>44</v>
      </c>
      <c r="G10" s="353">
        <v>28</v>
      </c>
      <c r="H10" s="353">
        <v>18</v>
      </c>
      <c r="I10" s="354">
        <v>4</v>
      </c>
    </row>
    <row r="11" spans="1:9" s="93" customFormat="1" ht="18.75" x14ac:dyDescent="0.25">
      <c r="A11" s="275">
        <v>5</v>
      </c>
      <c r="B11" s="58" t="s">
        <v>66</v>
      </c>
      <c r="C11" s="353">
        <v>52</v>
      </c>
      <c r="D11" s="353">
        <v>33</v>
      </c>
      <c r="E11" s="353">
        <v>5</v>
      </c>
      <c r="F11" s="353">
        <v>26</v>
      </c>
      <c r="G11" s="353">
        <v>21</v>
      </c>
      <c r="H11" s="353">
        <v>8</v>
      </c>
      <c r="I11" s="354">
        <v>3</v>
      </c>
    </row>
    <row r="12" spans="1:9" s="93" customFormat="1" ht="18.75" x14ac:dyDescent="0.25">
      <c r="A12" s="275">
        <v>6</v>
      </c>
      <c r="B12" s="58" t="s">
        <v>9</v>
      </c>
      <c r="C12" s="353">
        <v>10</v>
      </c>
      <c r="D12" s="353">
        <v>1</v>
      </c>
      <c r="E12" s="353">
        <v>0</v>
      </c>
      <c r="F12" s="353">
        <v>3</v>
      </c>
      <c r="G12" s="353">
        <v>7</v>
      </c>
      <c r="H12" s="353">
        <v>7</v>
      </c>
      <c r="I12" s="354">
        <v>1</v>
      </c>
    </row>
    <row r="13" spans="1:9" s="93" customFormat="1" ht="18.75" x14ac:dyDescent="0.25">
      <c r="A13" s="275">
        <v>7</v>
      </c>
      <c r="B13" s="58" t="s">
        <v>10</v>
      </c>
      <c r="C13" s="353">
        <v>5</v>
      </c>
      <c r="D13" s="353">
        <v>3</v>
      </c>
      <c r="E13" s="353">
        <v>1</v>
      </c>
      <c r="F13" s="353">
        <v>1</v>
      </c>
      <c r="G13" s="353">
        <v>3</v>
      </c>
      <c r="H13" s="353">
        <v>2</v>
      </c>
      <c r="I13" s="354">
        <v>0</v>
      </c>
    </row>
    <row r="14" spans="1:9" s="93" customFormat="1" ht="18.75" x14ac:dyDescent="0.25">
      <c r="A14" s="275">
        <v>8</v>
      </c>
      <c r="B14" s="58" t="s">
        <v>11</v>
      </c>
      <c r="C14" s="353">
        <v>9</v>
      </c>
      <c r="D14" s="353">
        <v>3</v>
      </c>
      <c r="E14" s="353">
        <v>0</v>
      </c>
      <c r="F14" s="353">
        <v>1</v>
      </c>
      <c r="G14" s="353">
        <v>8</v>
      </c>
      <c r="H14" s="353">
        <v>0</v>
      </c>
      <c r="I14" s="354">
        <v>2</v>
      </c>
    </row>
    <row r="15" spans="1:9" s="93" customFormat="1" ht="18.75" x14ac:dyDescent="0.25">
      <c r="A15" s="275">
        <v>9</v>
      </c>
      <c r="B15" s="58" t="s">
        <v>12</v>
      </c>
      <c r="C15" s="353">
        <v>8</v>
      </c>
      <c r="D15" s="353">
        <v>3</v>
      </c>
      <c r="E15" s="353">
        <v>1</v>
      </c>
      <c r="F15" s="353">
        <v>3</v>
      </c>
      <c r="G15" s="353">
        <v>4</v>
      </c>
      <c r="H15" s="353">
        <v>1</v>
      </c>
      <c r="I15" s="354">
        <v>1</v>
      </c>
    </row>
    <row r="16" spans="1:9" s="93" customFormat="1" ht="18.75" x14ac:dyDescent="0.25">
      <c r="A16" s="275">
        <v>10</v>
      </c>
      <c r="B16" s="58" t="s">
        <v>13</v>
      </c>
      <c r="C16" s="353">
        <v>7</v>
      </c>
      <c r="D16" s="353">
        <v>4</v>
      </c>
      <c r="E16" s="353">
        <v>2</v>
      </c>
      <c r="F16" s="353">
        <v>3</v>
      </c>
      <c r="G16" s="353">
        <v>2</v>
      </c>
      <c r="H16" s="353">
        <v>2</v>
      </c>
      <c r="I16" s="354">
        <v>1</v>
      </c>
    </row>
    <row r="17" spans="1:9" s="93" customFormat="1" ht="18.75" x14ac:dyDescent="0.25">
      <c r="A17" s="275">
        <v>11</v>
      </c>
      <c r="B17" s="58" t="s">
        <v>14</v>
      </c>
      <c r="C17" s="353">
        <v>5</v>
      </c>
      <c r="D17" s="353">
        <v>1</v>
      </c>
      <c r="E17" s="353">
        <v>1</v>
      </c>
      <c r="F17" s="353">
        <v>1</v>
      </c>
      <c r="G17" s="353">
        <v>3</v>
      </c>
      <c r="H17" s="353">
        <v>2</v>
      </c>
      <c r="I17" s="354">
        <v>0</v>
      </c>
    </row>
    <row r="18" spans="1:9" s="93" customFormat="1" ht="18.75" x14ac:dyDescent="0.25">
      <c r="A18" s="275">
        <v>12</v>
      </c>
      <c r="B18" s="58" t="s">
        <v>15</v>
      </c>
      <c r="C18" s="353">
        <v>21</v>
      </c>
      <c r="D18" s="353">
        <v>10</v>
      </c>
      <c r="E18" s="353">
        <v>0</v>
      </c>
      <c r="F18" s="353">
        <v>11</v>
      </c>
      <c r="G18" s="353">
        <v>10</v>
      </c>
      <c r="H18" s="353">
        <v>1</v>
      </c>
      <c r="I18" s="354">
        <v>2</v>
      </c>
    </row>
    <row r="19" spans="1:9" s="93" customFormat="1" ht="18.75" x14ac:dyDescent="0.25">
      <c r="A19" s="275">
        <v>13</v>
      </c>
      <c r="B19" s="58" t="s">
        <v>16</v>
      </c>
      <c r="C19" s="353">
        <v>5</v>
      </c>
      <c r="D19" s="353">
        <v>2</v>
      </c>
      <c r="E19" s="353">
        <v>1</v>
      </c>
      <c r="F19" s="353">
        <v>2</v>
      </c>
      <c r="G19" s="353">
        <v>2</v>
      </c>
      <c r="H19" s="353">
        <v>1</v>
      </c>
      <c r="I19" s="354">
        <v>3</v>
      </c>
    </row>
    <row r="20" spans="1:9" s="93" customFormat="1" ht="18.75" x14ac:dyDescent="0.25">
      <c r="A20" s="275">
        <v>14</v>
      </c>
      <c r="B20" s="58" t="s">
        <v>17</v>
      </c>
      <c r="C20" s="353">
        <v>13</v>
      </c>
      <c r="D20" s="353">
        <v>6</v>
      </c>
      <c r="E20" s="353">
        <v>0</v>
      </c>
      <c r="F20" s="353">
        <v>5</v>
      </c>
      <c r="G20" s="353">
        <v>8</v>
      </c>
      <c r="H20" s="353">
        <v>2</v>
      </c>
      <c r="I20" s="354">
        <v>1</v>
      </c>
    </row>
    <row r="21" spans="1:9" s="93" customFormat="1" ht="18.75" x14ac:dyDescent="0.25">
      <c r="A21" s="275">
        <v>15</v>
      </c>
      <c r="B21" s="58" t="s">
        <v>18</v>
      </c>
      <c r="C21" s="353">
        <v>7</v>
      </c>
      <c r="D21" s="353">
        <v>1</v>
      </c>
      <c r="E21" s="353">
        <v>2</v>
      </c>
      <c r="F21" s="353">
        <v>1</v>
      </c>
      <c r="G21" s="353">
        <v>4</v>
      </c>
      <c r="H21" s="353">
        <v>0</v>
      </c>
      <c r="I21" s="354">
        <v>1</v>
      </c>
    </row>
    <row r="22" spans="1:9" s="93" customFormat="1" ht="18.75" x14ac:dyDescent="0.25">
      <c r="A22" s="275">
        <v>16</v>
      </c>
      <c r="B22" s="58" t="s">
        <v>317</v>
      </c>
      <c r="C22" s="353">
        <v>8</v>
      </c>
      <c r="D22" s="353">
        <v>1</v>
      </c>
      <c r="E22" s="353">
        <v>1</v>
      </c>
      <c r="F22" s="353">
        <v>4</v>
      </c>
      <c r="G22" s="353">
        <v>3</v>
      </c>
      <c r="H22" s="353">
        <v>0</v>
      </c>
      <c r="I22" s="354">
        <v>0</v>
      </c>
    </row>
    <row r="23" spans="1:9" s="93" customFormat="1" ht="18.75" x14ac:dyDescent="0.25">
      <c r="A23" s="275">
        <v>17</v>
      </c>
      <c r="B23" s="58" t="s">
        <v>20</v>
      </c>
      <c r="C23" s="353">
        <v>11</v>
      </c>
      <c r="D23" s="353">
        <v>4</v>
      </c>
      <c r="E23" s="353">
        <v>1</v>
      </c>
      <c r="F23" s="353">
        <v>3</v>
      </c>
      <c r="G23" s="353">
        <v>7</v>
      </c>
      <c r="H23" s="353">
        <v>1</v>
      </c>
      <c r="I23" s="354">
        <v>0</v>
      </c>
    </row>
    <row r="24" spans="1:9" s="93" customFormat="1" ht="18.75" x14ac:dyDescent="0.25">
      <c r="A24" s="275">
        <v>18</v>
      </c>
      <c r="B24" s="58" t="s">
        <v>21</v>
      </c>
      <c r="C24" s="353">
        <v>22</v>
      </c>
      <c r="D24" s="353">
        <v>9</v>
      </c>
      <c r="E24" s="353">
        <v>0</v>
      </c>
      <c r="F24" s="353">
        <v>12</v>
      </c>
      <c r="G24" s="353">
        <v>10</v>
      </c>
      <c r="H24" s="353">
        <v>1</v>
      </c>
      <c r="I24" s="354">
        <v>4</v>
      </c>
    </row>
    <row r="25" spans="1:9" s="93" customFormat="1" ht="18.75" x14ac:dyDescent="0.25">
      <c r="A25" s="277" t="s">
        <v>22</v>
      </c>
      <c r="B25" s="278"/>
      <c r="C25" s="279">
        <v>269</v>
      </c>
      <c r="D25" s="279">
        <v>130</v>
      </c>
      <c r="E25" s="279">
        <v>16</v>
      </c>
      <c r="F25" s="279">
        <v>124</v>
      </c>
      <c r="G25" s="279">
        <v>129</v>
      </c>
      <c r="H25" s="279">
        <v>47</v>
      </c>
      <c r="I25" s="280">
        <v>24</v>
      </c>
    </row>
    <row r="26" spans="1:9" s="69" customFormat="1" ht="15.75" x14ac:dyDescent="0.25">
      <c r="B26" s="95"/>
    </row>
    <row r="27" spans="1:9" s="69" customFormat="1" ht="15.75" x14ac:dyDescent="0.25">
      <c r="A27" s="110"/>
      <c r="B27" s="110"/>
      <c r="C27" s="110"/>
      <c r="D27" s="110"/>
    </row>
    <row r="29" spans="1:9" ht="15.75" x14ac:dyDescent="0.25">
      <c r="A29" s="71"/>
      <c r="B29" s="96"/>
    </row>
  </sheetData>
  <mergeCells count="11">
    <mergeCell ref="A1:I1"/>
    <mergeCell ref="A2:I2"/>
    <mergeCell ref="I4:I5"/>
    <mergeCell ref="F4:F5"/>
    <mergeCell ref="G4:G5"/>
    <mergeCell ref="H4:H5"/>
    <mergeCell ref="E4:E5"/>
    <mergeCell ref="B3:B5"/>
    <mergeCell ref="A3:A5"/>
    <mergeCell ref="C3:C5"/>
    <mergeCell ref="D3:D5"/>
  </mergeCells>
  <printOptions horizontalCentered="1"/>
  <pageMargins left="0.46" right="0.16" top="0.45" bottom="0.18" header="0.6" footer="0.16"/>
  <pageSetup paperSize="9" scale="80" orientation="landscape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workbookViewId="0">
      <selection activeCell="M4" sqref="M4"/>
    </sheetView>
  </sheetViews>
  <sheetFormatPr defaultRowHeight="15" x14ac:dyDescent="0.25"/>
  <cols>
    <col min="1" max="1" width="9" customWidth="1"/>
    <col min="2" max="2" width="30.5703125" bestFit="1" customWidth="1"/>
    <col min="3" max="3" width="22.42578125" customWidth="1"/>
    <col min="4" max="4" width="24.28515625" customWidth="1"/>
    <col min="5" max="5" width="20" customWidth="1"/>
    <col min="6" max="6" width="19.5703125" customWidth="1"/>
    <col min="7" max="7" width="26.85546875" customWidth="1"/>
    <col min="8" max="10" width="9.140625" customWidth="1"/>
  </cols>
  <sheetData>
    <row r="1" spans="1:7" ht="60" customHeight="1" x14ac:dyDescent="0.25">
      <c r="A1" s="501" t="s">
        <v>588</v>
      </c>
      <c r="B1" s="501"/>
      <c r="C1" s="501"/>
      <c r="D1" s="501"/>
      <c r="E1" s="501"/>
      <c r="F1" s="501"/>
      <c r="G1" s="501"/>
    </row>
    <row r="2" spans="1:7" ht="18.75" customHeight="1" x14ac:dyDescent="0.25">
      <c r="A2" s="495" t="s">
        <v>47</v>
      </c>
      <c r="B2" s="495" t="s">
        <v>2</v>
      </c>
      <c r="C2" s="499" t="s">
        <v>303</v>
      </c>
      <c r="D2" s="500"/>
      <c r="E2" s="500"/>
      <c r="F2" s="500"/>
      <c r="G2" s="500"/>
    </row>
    <row r="3" spans="1:7" ht="177" customHeight="1" x14ac:dyDescent="0.25">
      <c r="A3" s="496"/>
      <c r="B3" s="496"/>
      <c r="C3" s="258" t="s">
        <v>115</v>
      </c>
      <c r="D3" s="258" t="s">
        <v>116</v>
      </c>
      <c r="E3" s="258" t="s">
        <v>117</v>
      </c>
      <c r="F3" s="258" t="s">
        <v>118</v>
      </c>
      <c r="G3" s="258" t="s">
        <v>222</v>
      </c>
    </row>
    <row r="4" spans="1:7" s="52" customFormat="1" ht="18.75" x14ac:dyDescent="0.25">
      <c r="A4" s="54" t="s">
        <v>86</v>
      </c>
      <c r="B4" s="55" t="s">
        <v>29</v>
      </c>
      <c r="C4" s="56">
        <v>1</v>
      </c>
      <c r="D4" s="355" t="s">
        <v>589</v>
      </c>
      <c r="E4" s="56">
        <v>1</v>
      </c>
      <c r="F4" s="56" t="s">
        <v>590</v>
      </c>
      <c r="G4" s="56" t="s">
        <v>263</v>
      </c>
    </row>
    <row r="5" spans="1:7" s="52" customFormat="1" ht="18.75" x14ac:dyDescent="0.25">
      <c r="A5" s="57" t="s">
        <v>87</v>
      </c>
      <c r="B5" s="58" t="s">
        <v>30</v>
      </c>
      <c r="C5" s="59"/>
      <c r="D5" s="216" t="s">
        <v>591</v>
      </c>
      <c r="E5" s="59"/>
      <c r="F5" s="59" t="s">
        <v>592</v>
      </c>
      <c r="G5" s="60" t="s">
        <v>249</v>
      </c>
    </row>
    <row r="6" spans="1:7" s="52" customFormat="1" ht="18.75" x14ac:dyDescent="0.25">
      <c r="A6" s="61" t="s">
        <v>88</v>
      </c>
      <c r="B6" s="62" t="s">
        <v>31</v>
      </c>
      <c r="C6" s="56">
        <v>1</v>
      </c>
      <c r="D6" s="355" t="s">
        <v>370</v>
      </c>
      <c r="E6" s="56">
        <v>1</v>
      </c>
      <c r="F6" s="56" t="s">
        <v>593</v>
      </c>
      <c r="G6" s="56" t="s">
        <v>255</v>
      </c>
    </row>
    <row r="7" spans="1:7" s="52" customFormat="1" ht="18.75" x14ac:dyDescent="0.25">
      <c r="A7" s="57" t="s">
        <v>89</v>
      </c>
      <c r="B7" s="58" t="s">
        <v>32</v>
      </c>
      <c r="C7" s="59">
        <v>7</v>
      </c>
      <c r="D7" s="216" t="s">
        <v>378</v>
      </c>
      <c r="E7" s="59">
        <v>1</v>
      </c>
      <c r="F7" s="59" t="s">
        <v>594</v>
      </c>
      <c r="G7" s="60" t="s">
        <v>91</v>
      </c>
    </row>
    <row r="8" spans="1:7" s="52" customFormat="1" ht="18.75" x14ac:dyDescent="0.25">
      <c r="A8" s="61" t="s">
        <v>90</v>
      </c>
      <c r="B8" s="62" t="s">
        <v>33</v>
      </c>
      <c r="C8" s="56">
        <v>4</v>
      </c>
      <c r="D8" s="355" t="s">
        <v>595</v>
      </c>
      <c r="E8" s="56"/>
      <c r="F8" s="56" t="s">
        <v>596</v>
      </c>
      <c r="G8" s="56" t="s">
        <v>272</v>
      </c>
    </row>
    <row r="9" spans="1:7" s="52" customFormat="1" ht="18.75" x14ac:dyDescent="0.25">
      <c r="A9" s="57" t="s">
        <v>91</v>
      </c>
      <c r="B9" s="58" t="s">
        <v>34</v>
      </c>
      <c r="C9" s="59">
        <v>2</v>
      </c>
      <c r="D9" s="216" t="s">
        <v>597</v>
      </c>
      <c r="E9" s="59">
        <v>1</v>
      </c>
      <c r="F9" s="59" t="s">
        <v>598</v>
      </c>
      <c r="G9" s="60" t="s">
        <v>244</v>
      </c>
    </row>
    <row r="10" spans="1:7" s="52" customFormat="1" ht="18.75" x14ac:dyDescent="0.25">
      <c r="A10" s="61" t="s">
        <v>92</v>
      </c>
      <c r="B10" s="62" t="s">
        <v>35</v>
      </c>
      <c r="C10" s="56"/>
      <c r="D10" s="355" t="s">
        <v>599</v>
      </c>
      <c r="E10" s="56">
        <v>2</v>
      </c>
      <c r="F10" s="56" t="s">
        <v>600</v>
      </c>
      <c r="G10" s="56" t="s">
        <v>268</v>
      </c>
    </row>
    <row r="11" spans="1:7" s="52" customFormat="1" ht="18.75" x14ac:dyDescent="0.25">
      <c r="A11" s="57" t="s">
        <v>93</v>
      </c>
      <c r="B11" s="58" t="s">
        <v>36</v>
      </c>
      <c r="C11" s="59"/>
      <c r="D11" s="216" t="s">
        <v>406</v>
      </c>
      <c r="E11" s="59"/>
      <c r="F11" s="59" t="s">
        <v>601</v>
      </c>
      <c r="G11" s="60" t="s">
        <v>100</v>
      </c>
    </row>
    <row r="12" spans="1:7" s="52" customFormat="1" ht="18.75" x14ac:dyDescent="0.25">
      <c r="A12" s="61" t="s">
        <v>94</v>
      </c>
      <c r="B12" s="62" t="s">
        <v>37</v>
      </c>
      <c r="C12" s="56">
        <v>2</v>
      </c>
      <c r="D12" s="355" t="s">
        <v>374</v>
      </c>
      <c r="E12" s="56">
        <v>1</v>
      </c>
      <c r="F12" s="56" t="s">
        <v>357</v>
      </c>
      <c r="G12" s="56" t="s">
        <v>98</v>
      </c>
    </row>
    <row r="13" spans="1:7" s="52" customFormat="1" ht="18.75" x14ac:dyDescent="0.25">
      <c r="A13" s="57" t="s">
        <v>95</v>
      </c>
      <c r="B13" s="58" t="s">
        <v>38</v>
      </c>
      <c r="C13" s="59">
        <v>3</v>
      </c>
      <c r="D13" s="216" t="s">
        <v>279</v>
      </c>
      <c r="E13" s="59"/>
      <c r="F13" s="59" t="s">
        <v>395</v>
      </c>
      <c r="G13" s="60" t="s">
        <v>338</v>
      </c>
    </row>
    <row r="14" spans="1:7" s="52" customFormat="1" ht="18.75" x14ac:dyDescent="0.25">
      <c r="A14" s="61" t="s">
        <v>96</v>
      </c>
      <c r="B14" s="62" t="s">
        <v>39</v>
      </c>
      <c r="C14" s="56"/>
      <c r="D14" s="355" t="s">
        <v>602</v>
      </c>
      <c r="E14" s="56">
        <v>3</v>
      </c>
      <c r="F14" s="56" t="s">
        <v>603</v>
      </c>
      <c r="G14" s="56" t="s">
        <v>269</v>
      </c>
    </row>
    <row r="15" spans="1:7" s="52" customFormat="1" ht="18.75" x14ac:dyDescent="0.25">
      <c r="A15" s="57" t="s">
        <v>97</v>
      </c>
      <c r="B15" s="58" t="s">
        <v>40</v>
      </c>
      <c r="C15" s="59">
        <v>3</v>
      </c>
      <c r="D15" s="216" t="s">
        <v>339</v>
      </c>
      <c r="E15" s="59">
        <v>1</v>
      </c>
      <c r="F15" s="59" t="s">
        <v>604</v>
      </c>
      <c r="G15" s="60" t="s">
        <v>382</v>
      </c>
    </row>
    <row r="16" spans="1:7" s="52" customFormat="1" ht="18.75" x14ac:dyDescent="0.25">
      <c r="A16" s="61" t="s">
        <v>98</v>
      </c>
      <c r="B16" s="62" t="s">
        <v>41</v>
      </c>
      <c r="C16" s="56"/>
      <c r="D16" s="355" t="s">
        <v>375</v>
      </c>
      <c r="E16" s="56">
        <v>1</v>
      </c>
      <c r="F16" s="56" t="s">
        <v>358</v>
      </c>
      <c r="G16" s="56" t="s">
        <v>245</v>
      </c>
    </row>
    <row r="17" spans="1:7" s="52" customFormat="1" ht="18.75" x14ac:dyDescent="0.25">
      <c r="A17" s="57" t="s">
        <v>99</v>
      </c>
      <c r="B17" s="58" t="s">
        <v>42</v>
      </c>
      <c r="C17" s="59">
        <v>2</v>
      </c>
      <c r="D17" s="216" t="s">
        <v>376</v>
      </c>
      <c r="E17" s="59">
        <v>5</v>
      </c>
      <c r="F17" s="59" t="s">
        <v>486</v>
      </c>
      <c r="G17" s="60" t="s">
        <v>272</v>
      </c>
    </row>
    <row r="18" spans="1:7" s="52" customFormat="1" ht="18.75" x14ac:dyDescent="0.25">
      <c r="A18" s="61" t="s">
        <v>100</v>
      </c>
      <c r="B18" s="62" t="s">
        <v>43</v>
      </c>
      <c r="C18" s="56">
        <v>1</v>
      </c>
      <c r="D18" s="355" t="s">
        <v>605</v>
      </c>
      <c r="E18" s="56"/>
      <c r="F18" s="56" t="s">
        <v>606</v>
      </c>
      <c r="G18" s="56" t="s">
        <v>97</v>
      </c>
    </row>
    <row r="19" spans="1:7" s="52" customFormat="1" ht="18.75" x14ac:dyDescent="0.25">
      <c r="A19" s="57" t="s">
        <v>101</v>
      </c>
      <c r="B19" s="58" t="s">
        <v>44</v>
      </c>
      <c r="C19" s="59">
        <v>5</v>
      </c>
      <c r="D19" s="216" t="s">
        <v>408</v>
      </c>
      <c r="E19" s="59"/>
      <c r="F19" s="59" t="s">
        <v>103</v>
      </c>
      <c r="G19" s="216" t="s">
        <v>87</v>
      </c>
    </row>
    <row r="20" spans="1:7" s="52" customFormat="1" ht="18.75" x14ac:dyDescent="0.25">
      <c r="A20" s="61" t="s">
        <v>102</v>
      </c>
      <c r="B20" s="62" t="s">
        <v>45</v>
      </c>
      <c r="C20" s="56">
        <v>1</v>
      </c>
      <c r="D20" s="355" t="s">
        <v>370</v>
      </c>
      <c r="E20" s="56">
        <v>2</v>
      </c>
      <c r="F20" s="56" t="s">
        <v>380</v>
      </c>
      <c r="G20" s="56" t="s">
        <v>338</v>
      </c>
    </row>
    <row r="21" spans="1:7" s="52" customFormat="1" ht="18.75" x14ac:dyDescent="0.25">
      <c r="A21" s="57" t="s">
        <v>103</v>
      </c>
      <c r="B21" s="58" t="s">
        <v>46</v>
      </c>
      <c r="C21" s="59">
        <v>4</v>
      </c>
      <c r="D21" s="216" t="s">
        <v>446</v>
      </c>
      <c r="E21" s="59">
        <v>1</v>
      </c>
      <c r="F21" s="59" t="s">
        <v>395</v>
      </c>
      <c r="G21" s="60" t="s">
        <v>253</v>
      </c>
    </row>
    <row r="22" spans="1:7" s="52" customFormat="1" ht="21.75" customHeight="1" x14ac:dyDescent="0.25">
      <c r="A22" s="497" t="s">
        <v>104</v>
      </c>
      <c r="B22" s="498"/>
      <c r="C22" s="63">
        <v>36</v>
      </c>
      <c r="D22" s="356" t="s">
        <v>607</v>
      </c>
      <c r="E22" s="63">
        <v>20</v>
      </c>
      <c r="F22" s="63" t="s">
        <v>608</v>
      </c>
      <c r="G22" s="63" t="s">
        <v>609</v>
      </c>
    </row>
    <row r="23" spans="1:7" s="52" customFormat="1" x14ac:dyDescent="0.25"/>
    <row r="24" spans="1:7" x14ac:dyDescent="0.25">
      <c r="C24" s="52"/>
      <c r="D24" s="52"/>
      <c r="E24" s="52"/>
    </row>
  </sheetData>
  <mergeCells count="5">
    <mergeCell ref="A2:A3"/>
    <mergeCell ref="B2:B3"/>
    <mergeCell ref="A22:B22"/>
    <mergeCell ref="C2:G2"/>
    <mergeCell ref="A1:G1"/>
  </mergeCells>
  <pageMargins left="0.7" right="0.7" top="0.75" bottom="0.75" header="0.3" footer="0.3"/>
  <pageSetup paperSize="9" scale="7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="90" zoomScaleNormal="90" workbookViewId="0">
      <selection activeCell="L12" sqref="L12"/>
    </sheetView>
  </sheetViews>
  <sheetFormatPr defaultColWidth="9.140625" defaultRowHeight="12.75" x14ac:dyDescent="0.2"/>
  <cols>
    <col min="1" max="1" width="6" style="76" customWidth="1"/>
    <col min="2" max="2" width="25.5703125" style="76" bestFit="1" customWidth="1"/>
    <col min="3" max="3" width="20.7109375" style="76" customWidth="1"/>
    <col min="4" max="5" width="20" style="76" customWidth="1"/>
    <col min="6" max="6" width="20.140625" style="76" customWidth="1"/>
    <col min="7" max="16384" width="9.140625" style="76"/>
  </cols>
  <sheetData>
    <row r="1" spans="1:10" s="75" customFormat="1" ht="18.75" customHeight="1" x14ac:dyDescent="0.25">
      <c r="A1" s="470" t="s">
        <v>610</v>
      </c>
      <c r="B1" s="470"/>
      <c r="C1" s="470"/>
      <c r="D1" s="470"/>
      <c r="E1" s="470"/>
      <c r="F1" s="470"/>
    </row>
    <row r="2" spans="1:10" s="75" customFormat="1" ht="52.5" customHeight="1" x14ac:dyDescent="0.25">
      <c r="A2" s="454"/>
      <c r="B2" s="454"/>
      <c r="C2" s="454"/>
      <c r="D2" s="454"/>
      <c r="E2" s="454"/>
      <c r="F2" s="454"/>
    </row>
    <row r="3" spans="1:10" ht="30" customHeight="1" x14ac:dyDescent="0.2">
      <c r="A3" s="505" t="s">
        <v>124</v>
      </c>
      <c r="B3" s="507" t="s">
        <v>2</v>
      </c>
      <c r="C3" s="505" t="s">
        <v>125</v>
      </c>
      <c r="D3" s="505"/>
      <c r="E3" s="505" t="s">
        <v>304</v>
      </c>
      <c r="F3" s="505"/>
    </row>
    <row r="4" spans="1:10" s="77" customFormat="1" ht="12.75" customHeight="1" x14ac:dyDescent="0.25">
      <c r="A4" s="505"/>
      <c r="B4" s="508"/>
      <c r="C4" s="505"/>
      <c r="D4" s="505"/>
      <c r="E4" s="505"/>
      <c r="F4" s="505"/>
    </row>
    <row r="5" spans="1:10" s="78" customFormat="1" ht="11.25" customHeight="1" x14ac:dyDescent="0.25">
      <c r="A5" s="505"/>
      <c r="B5" s="508"/>
      <c r="C5" s="397" t="s">
        <v>126</v>
      </c>
      <c r="D5" s="390" t="s">
        <v>127</v>
      </c>
      <c r="E5" s="390" t="s">
        <v>128</v>
      </c>
      <c r="F5" s="390" t="s">
        <v>127</v>
      </c>
    </row>
    <row r="6" spans="1:10" s="79" customFormat="1" ht="48.75" customHeight="1" thickBot="1" x14ac:dyDescent="0.25">
      <c r="A6" s="506"/>
      <c r="B6" s="509"/>
      <c r="C6" s="408"/>
      <c r="D6" s="413"/>
      <c r="E6" s="413"/>
      <c r="F6" s="413"/>
    </row>
    <row r="7" spans="1:10" ht="19.5" thickTop="1" x14ac:dyDescent="0.2">
      <c r="A7" s="27">
        <v>1</v>
      </c>
      <c r="B7" s="55" t="s">
        <v>4</v>
      </c>
      <c r="C7" s="122" t="s">
        <v>611</v>
      </c>
      <c r="D7" s="169">
        <v>267</v>
      </c>
      <c r="E7" s="122" t="s">
        <v>405</v>
      </c>
      <c r="F7" s="169">
        <v>270</v>
      </c>
      <c r="G7" s="80"/>
      <c r="H7" s="80"/>
      <c r="I7" s="80"/>
      <c r="J7" s="80"/>
    </row>
    <row r="8" spans="1:10" ht="18.75" x14ac:dyDescent="0.2">
      <c r="A8" s="255">
        <v>2</v>
      </c>
      <c r="B8" s="58" t="s">
        <v>5</v>
      </c>
      <c r="C8" s="59" t="s">
        <v>612</v>
      </c>
      <c r="D8" s="170">
        <v>454</v>
      </c>
      <c r="E8" s="59" t="s">
        <v>379</v>
      </c>
      <c r="F8" s="170">
        <v>510</v>
      </c>
      <c r="G8" s="80"/>
      <c r="H8" s="80"/>
      <c r="I8" s="80"/>
      <c r="J8" s="80"/>
    </row>
    <row r="9" spans="1:10" ht="18.75" x14ac:dyDescent="0.2">
      <c r="A9" s="34">
        <v>3</v>
      </c>
      <c r="B9" s="62" t="s">
        <v>123</v>
      </c>
      <c r="C9" s="56" t="s">
        <v>613</v>
      </c>
      <c r="D9" s="171">
        <v>342</v>
      </c>
      <c r="E9" s="56" t="s">
        <v>332</v>
      </c>
      <c r="F9" s="171">
        <v>358</v>
      </c>
      <c r="G9" s="80"/>
      <c r="H9" s="80"/>
      <c r="I9" s="80"/>
      <c r="J9" s="80"/>
    </row>
    <row r="10" spans="1:10" ht="18.75" x14ac:dyDescent="0.2">
      <c r="A10" s="255">
        <v>4</v>
      </c>
      <c r="B10" s="58" t="s">
        <v>7</v>
      </c>
      <c r="C10" s="59" t="s">
        <v>614</v>
      </c>
      <c r="D10" s="170">
        <v>1073</v>
      </c>
      <c r="E10" s="59" t="s">
        <v>615</v>
      </c>
      <c r="F10" s="170">
        <v>1175</v>
      </c>
      <c r="G10" s="80"/>
      <c r="H10" s="80"/>
      <c r="I10" s="80"/>
      <c r="J10" s="80"/>
    </row>
    <row r="11" spans="1:10" ht="18.75" x14ac:dyDescent="0.2">
      <c r="A11" s="34">
        <v>5</v>
      </c>
      <c r="B11" s="62" t="s">
        <v>8</v>
      </c>
      <c r="C11" s="56" t="s">
        <v>616</v>
      </c>
      <c r="D11" s="171">
        <v>855</v>
      </c>
      <c r="E11" s="56" t="s">
        <v>617</v>
      </c>
      <c r="F11" s="171">
        <v>910</v>
      </c>
      <c r="G11" s="80"/>
      <c r="H11" s="80"/>
      <c r="I11" s="80"/>
      <c r="J11" s="80"/>
    </row>
    <row r="12" spans="1:10" ht="18.75" x14ac:dyDescent="0.2">
      <c r="A12" s="255">
        <v>6</v>
      </c>
      <c r="B12" s="58" t="s">
        <v>9</v>
      </c>
      <c r="C12" s="59" t="s">
        <v>618</v>
      </c>
      <c r="D12" s="170">
        <v>1137</v>
      </c>
      <c r="E12" s="59" t="s">
        <v>619</v>
      </c>
      <c r="F12" s="170">
        <v>1194</v>
      </c>
      <c r="G12" s="80"/>
      <c r="H12" s="80"/>
      <c r="I12" s="80"/>
      <c r="J12" s="80"/>
    </row>
    <row r="13" spans="1:10" ht="18.75" x14ac:dyDescent="0.2">
      <c r="A13" s="34">
        <v>7</v>
      </c>
      <c r="B13" s="62" t="s">
        <v>10</v>
      </c>
      <c r="C13" s="56" t="s">
        <v>380</v>
      </c>
      <c r="D13" s="171">
        <v>169</v>
      </c>
      <c r="E13" s="56" t="s">
        <v>600</v>
      </c>
      <c r="F13" s="171">
        <v>177</v>
      </c>
      <c r="G13" s="80"/>
      <c r="H13" s="80"/>
      <c r="I13" s="80"/>
      <c r="J13" s="80"/>
    </row>
    <row r="14" spans="1:10" ht="18.75" x14ac:dyDescent="0.2">
      <c r="A14" s="255">
        <v>8</v>
      </c>
      <c r="B14" s="58" t="s">
        <v>11</v>
      </c>
      <c r="C14" s="59" t="s">
        <v>620</v>
      </c>
      <c r="D14" s="170">
        <v>191</v>
      </c>
      <c r="E14" s="59" t="s">
        <v>621</v>
      </c>
      <c r="F14" s="170">
        <v>200</v>
      </c>
      <c r="G14" s="80"/>
      <c r="H14" s="80"/>
      <c r="I14" s="80"/>
      <c r="J14" s="80"/>
    </row>
    <row r="15" spans="1:10" ht="18.75" x14ac:dyDescent="0.2">
      <c r="A15" s="34">
        <v>9</v>
      </c>
      <c r="B15" s="62" t="s">
        <v>12</v>
      </c>
      <c r="C15" s="56" t="s">
        <v>622</v>
      </c>
      <c r="D15" s="171">
        <v>423</v>
      </c>
      <c r="E15" s="56" t="s">
        <v>623</v>
      </c>
      <c r="F15" s="171">
        <v>445</v>
      </c>
      <c r="G15" s="80"/>
      <c r="H15" s="80"/>
      <c r="I15" s="80"/>
      <c r="J15" s="80"/>
    </row>
    <row r="16" spans="1:10" ht="18.75" x14ac:dyDescent="0.2">
      <c r="A16" s="255">
        <v>10</v>
      </c>
      <c r="B16" s="58" t="s">
        <v>13</v>
      </c>
      <c r="C16" s="59" t="s">
        <v>360</v>
      </c>
      <c r="D16" s="170">
        <v>139</v>
      </c>
      <c r="E16" s="59" t="s">
        <v>371</v>
      </c>
      <c r="F16" s="170">
        <v>154</v>
      </c>
      <c r="G16" s="80"/>
      <c r="H16" s="80"/>
      <c r="I16" s="80"/>
      <c r="J16" s="80"/>
    </row>
    <row r="17" spans="1:10" ht="18.75" x14ac:dyDescent="0.2">
      <c r="A17" s="34">
        <v>11</v>
      </c>
      <c r="B17" s="62" t="s">
        <v>14</v>
      </c>
      <c r="C17" s="56" t="s">
        <v>624</v>
      </c>
      <c r="D17" s="171">
        <v>718</v>
      </c>
      <c r="E17" s="56" t="s">
        <v>625</v>
      </c>
      <c r="F17" s="171">
        <v>750</v>
      </c>
      <c r="G17" s="80"/>
      <c r="H17" s="80"/>
      <c r="I17" s="80"/>
      <c r="J17" s="80"/>
    </row>
    <row r="18" spans="1:10" ht="18.75" x14ac:dyDescent="0.2">
      <c r="A18" s="255">
        <v>12</v>
      </c>
      <c r="B18" s="58" t="s">
        <v>15</v>
      </c>
      <c r="C18" s="59" t="s">
        <v>626</v>
      </c>
      <c r="D18" s="170">
        <v>375</v>
      </c>
      <c r="E18" s="59" t="s">
        <v>627</v>
      </c>
      <c r="F18" s="170">
        <v>390</v>
      </c>
      <c r="G18" s="80"/>
      <c r="H18" s="80"/>
      <c r="I18" s="80"/>
      <c r="J18" s="80"/>
    </row>
    <row r="19" spans="1:10" ht="18.75" x14ac:dyDescent="0.2">
      <c r="A19" s="34">
        <v>13</v>
      </c>
      <c r="B19" s="62" t="s">
        <v>16</v>
      </c>
      <c r="C19" s="56" t="s">
        <v>373</v>
      </c>
      <c r="D19" s="171">
        <v>219</v>
      </c>
      <c r="E19" s="56" t="s">
        <v>328</v>
      </c>
      <c r="F19" s="171">
        <v>234</v>
      </c>
      <c r="G19" s="80"/>
      <c r="H19" s="80"/>
      <c r="I19" s="80"/>
      <c r="J19" s="80"/>
    </row>
    <row r="20" spans="1:10" ht="18.75" x14ac:dyDescent="0.2">
      <c r="A20" s="255">
        <v>14</v>
      </c>
      <c r="B20" s="58" t="s">
        <v>17</v>
      </c>
      <c r="C20" s="59" t="s">
        <v>628</v>
      </c>
      <c r="D20" s="170">
        <v>610</v>
      </c>
      <c r="E20" s="59" t="s">
        <v>629</v>
      </c>
      <c r="F20" s="170">
        <v>680</v>
      </c>
      <c r="G20" s="80"/>
      <c r="H20" s="80"/>
      <c r="I20" s="80"/>
      <c r="J20" s="80"/>
    </row>
    <row r="21" spans="1:10" ht="18.75" x14ac:dyDescent="0.2">
      <c r="A21" s="34">
        <v>15</v>
      </c>
      <c r="B21" s="62" t="s">
        <v>18</v>
      </c>
      <c r="C21" s="56" t="s">
        <v>630</v>
      </c>
      <c r="D21" s="171">
        <v>87</v>
      </c>
      <c r="E21" s="56" t="s">
        <v>311</v>
      </c>
      <c r="F21" s="171">
        <v>92</v>
      </c>
      <c r="G21" s="80"/>
      <c r="H21" s="80"/>
      <c r="I21" s="80"/>
      <c r="J21" s="80"/>
    </row>
    <row r="22" spans="1:10" ht="18.75" x14ac:dyDescent="0.2">
      <c r="A22" s="255">
        <v>16</v>
      </c>
      <c r="B22" s="58" t="s">
        <v>19</v>
      </c>
      <c r="C22" s="170">
        <v>0</v>
      </c>
      <c r="D22" s="170">
        <v>0</v>
      </c>
      <c r="E22" s="170">
        <v>0</v>
      </c>
      <c r="F22" s="170">
        <v>0</v>
      </c>
      <c r="H22" s="80"/>
      <c r="I22" s="80"/>
      <c r="J22" s="80"/>
    </row>
    <row r="23" spans="1:10" ht="18.75" x14ac:dyDescent="0.2">
      <c r="A23" s="34">
        <v>17</v>
      </c>
      <c r="B23" s="62" t="s">
        <v>20</v>
      </c>
      <c r="C23" s="56" t="s">
        <v>396</v>
      </c>
      <c r="D23" s="56">
        <v>158</v>
      </c>
      <c r="E23" s="56" t="s">
        <v>631</v>
      </c>
      <c r="F23" s="56">
        <v>169</v>
      </c>
      <c r="G23" s="80"/>
      <c r="H23" s="80"/>
      <c r="I23" s="80"/>
      <c r="J23" s="80"/>
    </row>
    <row r="24" spans="1:10" ht="18.75" x14ac:dyDescent="0.2">
      <c r="A24" s="255">
        <v>18</v>
      </c>
      <c r="B24" s="58" t="s">
        <v>21</v>
      </c>
      <c r="C24" s="59" t="s">
        <v>367</v>
      </c>
      <c r="D24" s="59">
        <v>352</v>
      </c>
      <c r="E24" s="59" t="s">
        <v>632</v>
      </c>
      <c r="F24" s="59">
        <v>381</v>
      </c>
      <c r="G24" s="80"/>
      <c r="I24" s="80"/>
      <c r="J24" s="80"/>
    </row>
    <row r="25" spans="1:10" s="81" customFormat="1" ht="18.75" x14ac:dyDescent="0.2">
      <c r="A25" s="503" t="s">
        <v>22</v>
      </c>
      <c r="B25" s="504"/>
      <c r="C25" s="172" t="s">
        <v>633</v>
      </c>
      <c r="D25" s="172">
        <v>7569</v>
      </c>
      <c r="E25" s="172" t="s">
        <v>634</v>
      </c>
      <c r="F25" s="172">
        <v>8089</v>
      </c>
      <c r="I25" s="76"/>
    </row>
    <row r="26" spans="1:10" ht="15.75" x14ac:dyDescent="0.25">
      <c r="A26" s="121"/>
      <c r="B26" s="121"/>
      <c r="C26" s="121"/>
      <c r="D26" s="121"/>
      <c r="E26" s="121"/>
      <c r="F26" s="121"/>
    </row>
    <row r="27" spans="1:10" x14ac:dyDescent="0.2">
      <c r="A27" s="173"/>
      <c r="B27" s="173"/>
      <c r="C27" s="173"/>
      <c r="D27" s="173"/>
      <c r="E27" s="173"/>
      <c r="F27" s="173"/>
    </row>
    <row r="28" spans="1:10" ht="29.25" customHeight="1" x14ac:dyDescent="0.2">
      <c r="A28" s="502" t="s">
        <v>219</v>
      </c>
      <c r="B28" s="502"/>
      <c r="C28" s="502"/>
      <c r="D28" s="502"/>
      <c r="E28" s="502"/>
      <c r="F28" s="502"/>
    </row>
  </sheetData>
  <mergeCells count="11">
    <mergeCell ref="A28:F28"/>
    <mergeCell ref="A25:B25"/>
    <mergeCell ref="A1:F2"/>
    <mergeCell ref="A3:A6"/>
    <mergeCell ref="B3:B6"/>
    <mergeCell ref="C3:D4"/>
    <mergeCell ref="E3:F4"/>
    <mergeCell ref="C5:C6"/>
    <mergeCell ref="D5:D6"/>
    <mergeCell ref="E5:E6"/>
    <mergeCell ref="F5:F6"/>
  </mergeCells>
  <printOptions horizontalCentered="1"/>
  <pageMargins left="0.31496062992125984" right="0.11811023622047245" top="0.59055118110236227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90" zoomScaleNormal="90" workbookViewId="0">
      <selection activeCell="S11" sqref="S11"/>
    </sheetView>
  </sheetViews>
  <sheetFormatPr defaultRowHeight="12.75" x14ac:dyDescent="0.2"/>
  <cols>
    <col min="1" max="1" width="6.5703125" style="89" customWidth="1"/>
    <col min="2" max="2" width="24" style="89" customWidth="1"/>
    <col min="3" max="3" width="11.5703125" style="89" customWidth="1"/>
    <col min="4" max="4" width="10.5703125" style="89" customWidth="1"/>
    <col min="5" max="5" width="10.7109375" style="89" customWidth="1"/>
    <col min="6" max="6" width="10.28515625" style="89" customWidth="1"/>
    <col min="7" max="7" width="10.140625" style="89" customWidth="1"/>
    <col min="8" max="8" width="12.28515625" style="114" customWidth="1"/>
    <col min="9" max="9" width="10.7109375" style="89" customWidth="1"/>
    <col min="10" max="10" width="10.5703125" style="89" customWidth="1"/>
    <col min="11" max="11" width="11.5703125" style="89" customWidth="1"/>
    <col min="12" max="14" width="9.42578125" style="89" customWidth="1"/>
    <col min="15" max="15" width="16.42578125" style="89" customWidth="1"/>
    <col min="16" max="16" width="16" style="89" customWidth="1"/>
    <col min="17" max="16384" width="9.140625" style="89"/>
  </cols>
  <sheetData>
    <row r="1" spans="1:16" ht="48" customHeight="1" x14ac:dyDescent="0.2">
      <c r="A1" s="382" t="s">
        <v>416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1:16" ht="39" customHeight="1" x14ac:dyDescent="0.2">
      <c r="A2" s="377" t="s">
        <v>47</v>
      </c>
      <c r="B2" s="378" t="s">
        <v>2</v>
      </c>
      <c r="C2" s="378" t="s">
        <v>207</v>
      </c>
      <c r="D2" s="377"/>
      <c r="E2" s="377"/>
      <c r="F2" s="377"/>
      <c r="G2" s="377"/>
      <c r="H2" s="378" t="s">
        <v>206</v>
      </c>
      <c r="I2" s="377"/>
      <c r="J2" s="377"/>
      <c r="K2" s="377"/>
      <c r="L2" s="377"/>
      <c r="M2" s="377"/>
      <c r="N2" s="377"/>
      <c r="O2" s="377"/>
    </row>
    <row r="3" spans="1:16" ht="21.75" customHeight="1" x14ac:dyDescent="0.2">
      <c r="A3" s="377"/>
      <c r="B3" s="378"/>
      <c r="C3" s="379" t="s">
        <v>77</v>
      </c>
      <c r="D3" s="371" t="s">
        <v>171</v>
      </c>
      <c r="E3" s="372"/>
      <c r="F3" s="372"/>
      <c r="G3" s="373"/>
      <c r="H3" s="379" t="s">
        <v>77</v>
      </c>
      <c r="I3" s="371" t="s">
        <v>171</v>
      </c>
      <c r="J3" s="372"/>
      <c r="K3" s="372"/>
      <c r="L3" s="372"/>
      <c r="M3" s="372"/>
      <c r="N3" s="372"/>
      <c r="O3" s="373"/>
    </row>
    <row r="4" spans="1:16" ht="28.5" customHeight="1" x14ac:dyDescent="0.25">
      <c r="A4" s="377"/>
      <c r="B4" s="377"/>
      <c r="C4" s="380"/>
      <c r="D4" s="374" t="s">
        <v>205</v>
      </c>
      <c r="E4" s="374" t="s">
        <v>204</v>
      </c>
      <c r="F4" s="374" t="s">
        <v>203</v>
      </c>
      <c r="G4" s="375" t="s">
        <v>202</v>
      </c>
      <c r="H4" s="380"/>
      <c r="I4" s="376" t="s">
        <v>321</v>
      </c>
      <c r="J4" s="376" t="s">
        <v>322</v>
      </c>
      <c r="K4" s="376" t="s">
        <v>323</v>
      </c>
      <c r="L4" s="376"/>
      <c r="M4" s="374"/>
      <c r="N4" s="374"/>
      <c r="O4" s="374"/>
      <c r="P4" s="117"/>
    </row>
    <row r="5" spans="1:16" ht="37.5" x14ac:dyDescent="0.25">
      <c r="A5" s="377"/>
      <c r="B5" s="377"/>
      <c r="C5" s="381"/>
      <c r="D5" s="374"/>
      <c r="E5" s="374"/>
      <c r="F5" s="374"/>
      <c r="G5" s="374"/>
      <c r="H5" s="381"/>
      <c r="I5" s="376"/>
      <c r="J5" s="376"/>
      <c r="K5" s="281" t="s">
        <v>201</v>
      </c>
      <c r="L5" s="281" t="s">
        <v>200</v>
      </c>
      <c r="M5" s="281" t="s">
        <v>199</v>
      </c>
      <c r="N5" s="281" t="s">
        <v>198</v>
      </c>
      <c r="O5" s="328" t="s">
        <v>77</v>
      </c>
      <c r="P5" s="117"/>
    </row>
    <row r="6" spans="1:16" ht="15" x14ac:dyDescent="0.25">
      <c r="A6" s="282" t="s">
        <v>86</v>
      </c>
      <c r="B6" s="283" t="s">
        <v>87</v>
      </c>
      <c r="C6" s="283" t="s">
        <v>88</v>
      </c>
      <c r="D6" s="283" t="s">
        <v>89</v>
      </c>
      <c r="E6" s="283" t="s">
        <v>90</v>
      </c>
      <c r="F6" s="283" t="s">
        <v>91</v>
      </c>
      <c r="G6" s="283" t="s">
        <v>92</v>
      </c>
      <c r="H6" s="283" t="s">
        <v>93</v>
      </c>
      <c r="I6" s="283" t="s">
        <v>94</v>
      </c>
      <c r="J6" s="283" t="s">
        <v>95</v>
      </c>
      <c r="K6" s="283" t="s">
        <v>96</v>
      </c>
      <c r="L6" s="283" t="s">
        <v>97</v>
      </c>
      <c r="M6" s="283" t="s">
        <v>98</v>
      </c>
      <c r="N6" s="283" t="s">
        <v>99</v>
      </c>
      <c r="O6" s="284" t="s">
        <v>100</v>
      </c>
      <c r="P6" s="117"/>
    </row>
    <row r="7" spans="1:16" ht="18.75" x14ac:dyDescent="0.25">
      <c r="A7" s="275">
        <v>1</v>
      </c>
      <c r="B7" s="58" t="s">
        <v>70</v>
      </c>
      <c r="C7" s="285">
        <v>3037</v>
      </c>
      <c r="D7" s="285">
        <v>356</v>
      </c>
      <c r="E7" s="285">
        <v>1080</v>
      </c>
      <c r="F7" s="285">
        <v>1422</v>
      </c>
      <c r="G7" s="285">
        <v>179</v>
      </c>
      <c r="H7" s="285">
        <v>2858</v>
      </c>
      <c r="I7" s="285">
        <v>1542</v>
      </c>
      <c r="J7" s="285">
        <v>1316</v>
      </c>
      <c r="K7" s="285">
        <v>175</v>
      </c>
      <c r="L7" s="285">
        <v>203</v>
      </c>
      <c r="M7" s="285">
        <v>283</v>
      </c>
      <c r="N7" s="285">
        <v>343</v>
      </c>
      <c r="O7" s="286">
        <v>1004</v>
      </c>
      <c r="P7" s="117"/>
    </row>
    <row r="8" spans="1:16" ht="18.75" x14ac:dyDescent="0.25">
      <c r="A8" s="275">
        <v>2</v>
      </c>
      <c r="B8" s="58" t="s">
        <v>69</v>
      </c>
      <c r="C8" s="57">
        <v>3477</v>
      </c>
      <c r="D8" s="57">
        <v>348</v>
      </c>
      <c r="E8" s="57">
        <v>1412</v>
      </c>
      <c r="F8" s="57">
        <v>1561</v>
      </c>
      <c r="G8" s="57">
        <v>156</v>
      </c>
      <c r="H8" s="57">
        <v>3321</v>
      </c>
      <c r="I8" s="57">
        <v>1866</v>
      </c>
      <c r="J8" s="57">
        <v>1455</v>
      </c>
      <c r="K8" s="57">
        <v>177</v>
      </c>
      <c r="L8" s="57">
        <v>225</v>
      </c>
      <c r="M8" s="57">
        <v>360</v>
      </c>
      <c r="N8" s="57">
        <v>328</v>
      </c>
      <c r="O8" s="276">
        <v>1090</v>
      </c>
      <c r="P8" s="117"/>
    </row>
    <row r="9" spans="1:16" ht="18.75" x14ac:dyDescent="0.25">
      <c r="A9" s="275">
        <v>3</v>
      </c>
      <c r="B9" s="58" t="s">
        <v>68</v>
      </c>
      <c r="C9" s="285">
        <v>7912</v>
      </c>
      <c r="D9" s="285">
        <v>840</v>
      </c>
      <c r="E9" s="285">
        <v>3721</v>
      </c>
      <c r="F9" s="285">
        <v>3043</v>
      </c>
      <c r="G9" s="285">
        <v>308</v>
      </c>
      <c r="H9" s="285">
        <v>7604</v>
      </c>
      <c r="I9" s="285">
        <v>4517</v>
      </c>
      <c r="J9" s="285">
        <v>3087</v>
      </c>
      <c r="K9" s="285">
        <v>394</v>
      </c>
      <c r="L9" s="285">
        <v>481</v>
      </c>
      <c r="M9" s="285">
        <v>665</v>
      </c>
      <c r="N9" s="285">
        <v>646</v>
      </c>
      <c r="O9" s="286">
        <v>2186</v>
      </c>
      <c r="P9" s="117"/>
    </row>
    <row r="10" spans="1:16" ht="18.75" x14ac:dyDescent="0.25">
      <c r="A10" s="275">
        <v>4</v>
      </c>
      <c r="B10" s="58" t="s">
        <v>67</v>
      </c>
      <c r="C10" s="57">
        <v>24051</v>
      </c>
      <c r="D10" s="57">
        <v>2066</v>
      </c>
      <c r="E10" s="57">
        <v>10272</v>
      </c>
      <c r="F10" s="57">
        <v>10525</v>
      </c>
      <c r="G10" s="57">
        <v>1188</v>
      </c>
      <c r="H10" s="57">
        <v>22863</v>
      </c>
      <c r="I10" s="57">
        <v>14005</v>
      </c>
      <c r="J10" s="57">
        <v>8858</v>
      </c>
      <c r="K10" s="57">
        <v>976</v>
      </c>
      <c r="L10" s="57">
        <v>1787</v>
      </c>
      <c r="M10" s="57">
        <v>1663</v>
      </c>
      <c r="N10" s="57">
        <v>2235</v>
      </c>
      <c r="O10" s="276">
        <v>6661</v>
      </c>
      <c r="P10" s="117"/>
    </row>
    <row r="11" spans="1:16" ht="18.75" x14ac:dyDescent="0.25">
      <c r="A11" s="275">
        <v>5</v>
      </c>
      <c r="B11" s="58" t="s">
        <v>66</v>
      </c>
      <c r="C11" s="285">
        <v>14077</v>
      </c>
      <c r="D11" s="285">
        <v>1125</v>
      </c>
      <c r="E11" s="285">
        <v>6509</v>
      </c>
      <c r="F11" s="285">
        <v>6007</v>
      </c>
      <c r="G11" s="285">
        <v>436</v>
      </c>
      <c r="H11" s="285">
        <v>13641</v>
      </c>
      <c r="I11" s="285">
        <v>8573</v>
      </c>
      <c r="J11" s="285">
        <v>5068</v>
      </c>
      <c r="K11" s="285">
        <v>494</v>
      </c>
      <c r="L11" s="285">
        <v>712</v>
      </c>
      <c r="M11" s="285">
        <v>826</v>
      </c>
      <c r="N11" s="285">
        <v>1141</v>
      </c>
      <c r="O11" s="286">
        <v>3173</v>
      </c>
      <c r="P11" s="117"/>
    </row>
    <row r="12" spans="1:16" ht="18.75" x14ac:dyDescent="0.25">
      <c r="A12" s="275">
        <v>6</v>
      </c>
      <c r="B12" s="58" t="s">
        <v>9</v>
      </c>
      <c r="C12" s="57">
        <v>15892</v>
      </c>
      <c r="D12" s="57">
        <v>1530</v>
      </c>
      <c r="E12" s="57">
        <v>6933</v>
      </c>
      <c r="F12" s="57">
        <v>6717</v>
      </c>
      <c r="G12" s="57">
        <v>712</v>
      </c>
      <c r="H12" s="57">
        <v>15180</v>
      </c>
      <c r="I12" s="57">
        <v>8955</v>
      </c>
      <c r="J12" s="57">
        <v>6225</v>
      </c>
      <c r="K12" s="57">
        <v>706</v>
      </c>
      <c r="L12" s="57">
        <v>824</v>
      </c>
      <c r="M12" s="57">
        <v>1234</v>
      </c>
      <c r="N12" s="57">
        <v>1326</v>
      </c>
      <c r="O12" s="276">
        <v>4090</v>
      </c>
      <c r="P12" s="117"/>
    </row>
    <row r="13" spans="1:16" ht="18.75" x14ac:dyDescent="0.25">
      <c r="A13" s="275">
        <v>7</v>
      </c>
      <c r="B13" s="58" t="s">
        <v>10</v>
      </c>
      <c r="C13" s="285">
        <v>6135</v>
      </c>
      <c r="D13" s="285">
        <v>554</v>
      </c>
      <c r="E13" s="285">
        <v>2371</v>
      </c>
      <c r="F13" s="285">
        <v>2960</v>
      </c>
      <c r="G13" s="285">
        <v>250</v>
      </c>
      <c r="H13" s="285">
        <v>5885</v>
      </c>
      <c r="I13" s="285">
        <v>3495</v>
      </c>
      <c r="J13" s="285">
        <v>2390</v>
      </c>
      <c r="K13" s="285">
        <v>283</v>
      </c>
      <c r="L13" s="285">
        <v>370</v>
      </c>
      <c r="M13" s="285">
        <v>498</v>
      </c>
      <c r="N13" s="285">
        <v>514</v>
      </c>
      <c r="O13" s="286">
        <v>1665</v>
      </c>
      <c r="P13" s="117"/>
    </row>
    <row r="14" spans="1:16" ht="18.75" x14ac:dyDescent="0.25">
      <c r="A14" s="275">
        <v>8</v>
      </c>
      <c r="B14" s="58" t="s">
        <v>11</v>
      </c>
      <c r="C14" s="57">
        <v>3982</v>
      </c>
      <c r="D14" s="57">
        <v>455</v>
      </c>
      <c r="E14" s="57">
        <v>1552</v>
      </c>
      <c r="F14" s="57">
        <v>1762</v>
      </c>
      <c r="G14" s="57">
        <v>213</v>
      </c>
      <c r="H14" s="57">
        <v>3769</v>
      </c>
      <c r="I14" s="57">
        <v>2256</v>
      </c>
      <c r="J14" s="57">
        <v>1513</v>
      </c>
      <c r="K14" s="57">
        <v>211</v>
      </c>
      <c r="L14" s="57">
        <v>259</v>
      </c>
      <c r="M14" s="57">
        <v>296</v>
      </c>
      <c r="N14" s="57">
        <v>346</v>
      </c>
      <c r="O14" s="276">
        <v>1112</v>
      </c>
      <c r="P14" s="117"/>
    </row>
    <row r="15" spans="1:16" ht="18.75" x14ac:dyDescent="0.25">
      <c r="A15" s="275">
        <v>9</v>
      </c>
      <c r="B15" s="58" t="s">
        <v>12</v>
      </c>
      <c r="C15" s="285">
        <v>6989</v>
      </c>
      <c r="D15" s="285">
        <v>708</v>
      </c>
      <c r="E15" s="285">
        <v>2361</v>
      </c>
      <c r="F15" s="285">
        <v>3584</v>
      </c>
      <c r="G15" s="285">
        <v>336</v>
      </c>
      <c r="H15" s="285">
        <v>6653</v>
      </c>
      <c r="I15" s="285">
        <v>3979</v>
      </c>
      <c r="J15" s="285">
        <v>2674</v>
      </c>
      <c r="K15" s="285">
        <v>300</v>
      </c>
      <c r="L15" s="285">
        <v>397</v>
      </c>
      <c r="M15" s="285">
        <v>437</v>
      </c>
      <c r="N15" s="285">
        <v>627</v>
      </c>
      <c r="O15" s="286">
        <v>1761</v>
      </c>
      <c r="P15" s="117"/>
    </row>
    <row r="16" spans="1:16" ht="18.75" x14ac:dyDescent="0.25">
      <c r="A16" s="275">
        <v>10</v>
      </c>
      <c r="B16" s="58" t="s">
        <v>13</v>
      </c>
      <c r="C16" s="57">
        <v>2435</v>
      </c>
      <c r="D16" s="57">
        <v>263</v>
      </c>
      <c r="E16" s="57">
        <v>922</v>
      </c>
      <c r="F16" s="57">
        <v>1150</v>
      </c>
      <c r="G16" s="57">
        <v>100</v>
      </c>
      <c r="H16" s="57">
        <v>2335</v>
      </c>
      <c r="I16" s="57">
        <v>1303</v>
      </c>
      <c r="J16" s="57">
        <v>1032</v>
      </c>
      <c r="K16" s="57">
        <v>105</v>
      </c>
      <c r="L16" s="57">
        <v>149</v>
      </c>
      <c r="M16" s="57">
        <v>231</v>
      </c>
      <c r="N16" s="57">
        <v>225</v>
      </c>
      <c r="O16" s="276">
        <v>710</v>
      </c>
      <c r="P16" s="117"/>
    </row>
    <row r="17" spans="1:16" ht="18.75" x14ac:dyDescent="0.25">
      <c r="A17" s="275">
        <v>11</v>
      </c>
      <c r="B17" s="58" t="s">
        <v>14</v>
      </c>
      <c r="C17" s="285">
        <v>4598</v>
      </c>
      <c r="D17" s="285">
        <v>428</v>
      </c>
      <c r="E17" s="285">
        <v>1965</v>
      </c>
      <c r="F17" s="285">
        <v>1986</v>
      </c>
      <c r="G17" s="285">
        <v>219</v>
      </c>
      <c r="H17" s="285">
        <v>4379</v>
      </c>
      <c r="I17" s="285">
        <v>2603</v>
      </c>
      <c r="J17" s="285">
        <v>1776</v>
      </c>
      <c r="K17" s="285">
        <v>186</v>
      </c>
      <c r="L17" s="285">
        <v>251</v>
      </c>
      <c r="M17" s="285">
        <v>400</v>
      </c>
      <c r="N17" s="285">
        <v>422</v>
      </c>
      <c r="O17" s="286">
        <v>1259</v>
      </c>
      <c r="P17" s="117"/>
    </row>
    <row r="18" spans="1:16" ht="18.75" x14ac:dyDescent="0.25">
      <c r="A18" s="275">
        <v>12</v>
      </c>
      <c r="B18" s="58" t="s">
        <v>15</v>
      </c>
      <c r="C18" s="57">
        <v>5866</v>
      </c>
      <c r="D18" s="57">
        <v>606</v>
      </c>
      <c r="E18" s="57">
        <v>2292</v>
      </c>
      <c r="F18" s="57">
        <v>2759</v>
      </c>
      <c r="G18" s="57">
        <v>209</v>
      </c>
      <c r="H18" s="57">
        <v>5657</v>
      </c>
      <c r="I18" s="57">
        <v>3298</v>
      </c>
      <c r="J18" s="57">
        <v>2359</v>
      </c>
      <c r="K18" s="57">
        <v>271</v>
      </c>
      <c r="L18" s="57">
        <v>342</v>
      </c>
      <c r="M18" s="57">
        <v>451</v>
      </c>
      <c r="N18" s="57">
        <v>565</v>
      </c>
      <c r="O18" s="276">
        <v>1629</v>
      </c>
      <c r="P18" s="117"/>
    </row>
    <row r="19" spans="1:16" ht="18.75" x14ac:dyDescent="0.25">
      <c r="A19" s="275">
        <v>13</v>
      </c>
      <c r="B19" s="58" t="s">
        <v>16</v>
      </c>
      <c r="C19" s="285">
        <v>2841</v>
      </c>
      <c r="D19" s="285">
        <v>311</v>
      </c>
      <c r="E19" s="285">
        <v>959</v>
      </c>
      <c r="F19" s="285">
        <v>1428</v>
      </c>
      <c r="G19" s="285">
        <v>143</v>
      </c>
      <c r="H19" s="285">
        <v>2698</v>
      </c>
      <c r="I19" s="285">
        <v>1521</v>
      </c>
      <c r="J19" s="285">
        <v>1177</v>
      </c>
      <c r="K19" s="285">
        <v>141</v>
      </c>
      <c r="L19" s="285">
        <v>209</v>
      </c>
      <c r="M19" s="285">
        <v>232</v>
      </c>
      <c r="N19" s="285">
        <v>300</v>
      </c>
      <c r="O19" s="286">
        <v>882</v>
      </c>
      <c r="P19" s="117"/>
    </row>
    <row r="20" spans="1:16" ht="18.75" x14ac:dyDescent="0.25">
      <c r="A20" s="275">
        <v>14</v>
      </c>
      <c r="B20" s="58" t="s">
        <v>17</v>
      </c>
      <c r="C20" s="57">
        <v>4594</v>
      </c>
      <c r="D20" s="57">
        <v>398</v>
      </c>
      <c r="E20" s="57">
        <v>1815</v>
      </c>
      <c r="F20" s="57">
        <v>2181</v>
      </c>
      <c r="G20" s="57">
        <v>200</v>
      </c>
      <c r="H20" s="57">
        <v>4394</v>
      </c>
      <c r="I20" s="57">
        <v>2626</v>
      </c>
      <c r="J20" s="57">
        <v>1768</v>
      </c>
      <c r="K20" s="57">
        <v>175</v>
      </c>
      <c r="L20" s="57">
        <v>284</v>
      </c>
      <c r="M20" s="57">
        <v>322</v>
      </c>
      <c r="N20" s="57">
        <v>418</v>
      </c>
      <c r="O20" s="276">
        <v>1199</v>
      </c>
      <c r="P20" s="117"/>
    </row>
    <row r="21" spans="1:16" ht="18.75" x14ac:dyDescent="0.25">
      <c r="A21" s="275">
        <v>15</v>
      </c>
      <c r="B21" s="58" t="s">
        <v>18</v>
      </c>
      <c r="C21" s="285">
        <v>4184</v>
      </c>
      <c r="D21" s="285">
        <v>451</v>
      </c>
      <c r="E21" s="285">
        <v>1789</v>
      </c>
      <c r="F21" s="285">
        <v>1769</v>
      </c>
      <c r="G21" s="285">
        <v>175</v>
      </c>
      <c r="H21" s="285">
        <v>4009</v>
      </c>
      <c r="I21" s="285">
        <v>2406</v>
      </c>
      <c r="J21" s="285">
        <v>1603</v>
      </c>
      <c r="K21" s="285">
        <v>209</v>
      </c>
      <c r="L21" s="285">
        <v>280</v>
      </c>
      <c r="M21" s="285">
        <v>339</v>
      </c>
      <c r="N21" s="285">
        <v>418</v>
      </c>
      <c r="O21" s="286">
        <v>1246</v>
      </c>
      <c r="P21" s="117"/>
    </row>
    <row r="22" spans="1:16" ht="18.75" x14ac:dyDescent="0.25">
      <c r="A22" s="275">
        <v>16</v>
      </c>
      <c r="B22" s="58" t="s">
        <v>317</v>
      </c>
      <c r="C22" s="57">
        <v>3211</v>
      </c>
      <c r="D22" s="57">
        <v>415</v>
      </c>
      <c r="E22" s="57">
        <v>1301</v>
      </c>
      <c r="F22" s="57">
        <v>1277</v>
      </c>
      <c r="G22" s="57">
        <v>218</v>
      </c>
      <c r="H22" s="57">
        <v>2993</v>
      </c>
      <c r="I22" s="57">
        <v>1738</v>
      </c>
      <c r="J22" s="57">
        <v>1255</v>
      </c>
      <c r="K22" s="57">
        <v>108</v>
      </c>
      <c r="L22" s="57">
        <v>179</v>
      </c>
      <c r="M22" s="57">
        <v>252</v>
      </c>
      <c r="N22" s="57">
        <v>240</v>
      </c>
      <c r="O22" s="276">
        <v>779</v>
      </c>
      <c r="P22" s="117"/>
    </row>
    <row r="23" spans="1:16" ht="18.75" x14ac:dyDescent="0.25">
      <c r="A23" s="275">
        <v>17</v>
      </c>
      <c r="B23" s="58" t="s">
        <v>20</v>
      </c>
      <c r="C23" s="285">
        <v>5376</v>
      </c>
      <c r="D23" s="285">
        <v>718</v>
      </c>
      <c r="E23" s="285">
        <v>2113</v>
      </c>
      <c r="F23" s="285">
        <v>2283</v>
      </c>
      <c r="G23" s="285">
        <v>262</v>
      </c>
      <c r="H23" s="285">
        <v>5114</v>
      </c>
      <c r="I23" s="285">
        <v>2772</v>
      </c>
      <c r="J23" s="285">
        <v>2342</v>
      </c>
      <c r="K23" s="285">
        <v>261</v>
      </c>
      <c r="L23" s="285">
        <v>303</v>
      </c>
      <c r="M23" s="285">
        <v>454</v>
      </c>
      <c r="N23" s="285">
        <v>528</v>
      </c>
      <c r="O23" s="286">
        <v>1546</v>
      </c>
      <c r="P23" s="117"/>
    </row>
    <row r="24" spans="1:16" ht="18.75" x14ac:dyDescent="0.2">
      <c r="A24" s="275">
        <v>18</v>
      </c>
      <c r="B24" s="58" t="s">
        <v>21</v>
      </c>
      <c r="C24" s="57">
        <v>8305</v>
      </c>
      <c r="D24" s="57">
        <v>756</v>
      </c>
      <c r="E24" s="57">
        <v>3485</v>
      </c>
      <c r="F24" s="57">
        <v>3703</v>
      </c>
      <c r="G24" s="57">
        <v>361</v>
      </c>
      <c r="H24" s="57">
        <v>7944</v>
      </c>
      <c r="I24" s="57">
        <v>4797</v>
      </c>
      <c r="J24" s="57">
        <v>3147</v>
      </c>
      <c r="K24" s="57">
        <v>350</v>
      </c>
      <c r="L24" s="57">
        <v>500</v>
      </c>
      <c r="M24" s="57">
        <v>590</v>
      </c>
      <c r="N24" s="57">
        <v>830</v>
      </c>
      <c r="O24" s="276">
        <v>2270</v>
      </c>
    </row>
    <row r="25" spans="1:16" ht="18.75" x14ac:dyDescent="0.2">
      <c r="A25" s="287"/>
      <c r="B25" s="288" t="s">
        <v>61</v>
      </c>
      <c r="C25" s="288">
        <v>126962</v>
      </c>
      <c r="D25" s="288">
        <v>12328</v>
      </c>
      <c r="E25" s="288">
        <v>52852</v>
      </c>
      <c r="F25" s="288">
        <v>56117</v>
      </c>
      <c r="G25" s="288">
        <v>5665</v>
      </c>
      <c r="H25" s="288">
        <v>121297</v>
      </c>
      <c r="I25" s="288">
        <v>72252</v>
      </c>
      <c r="J25" s="288">
        <v>49045</v>
      </c>
      <c r="K25" s="288">
        <v>5522</v>
      </c>
      <c r="L25" s="288">
        <v>7755</v>
      </c>
      <c r="M25" s="288">
        <v>9533</v>
      </c>
      <c r="N25" s="288">
        <v>11452</v>
      </c>
      <c r="O25" s="288">
        <v>34262</v>
      </c>
    </row>
    <row r="26" spans="1:16" x14ac:dyDescent="0.2">
      <c r="B26" s="115"/>
      <c r="C26" s="115"/>
      <c r="D26" s="115"/>
      <c r="E26" s="115"/>
      <c r="F26" s="115"/>
      <c r="G26" s="115"/>
      <c r="H26" s="116"/>
      <c r="I26" s="115"/>
      <c r="J26" s="115"/>
    </row>
  </sheetData>
  <autoFilter ref="A4:O23"/>
  <mergeCells count="16">
    <mergeCell ref="A1:O1"/>
    <mergeCell ref="H2:O2"/>
    <mergeCell ref="C2:G2"/>
    <mergeCell ref="A2:A5"/>
    <mergeCell ref="B2:B5"/>
    <mergeCell ref="C3:C5"/>
    <mergeCell ref="D3:G3"/>
    <mergeCell ref="H3:H5"/>
    <mergeCell ref="I3:O3"/>
    <mergeCell ref="D4:D5"/>
    <mergeCell ref="E4:E5"/>
    <mergeCell ref="F4:F5"/>
    <mergeCell ref="G4:G5"/>
    <mergeCell ref="I4:I5"/>
    <mergeCell ref="J4:J5"/>
    <mergeCell ref="K4:O4"/>
  </mergeCells>
  <printOptions horizontalCentered="1"/>
  <pageMargins left="0.45" right="0.19685039370078741" top="0.51" bottom="0.74803149606299213" header="0.31496062992125984" footer="0.31496062992125984"/>
  <pageSetup paperSize="9" scale="83" orientation="landscape" r:id="rId1"/>
  <headerFooter alignWithMargins="0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6"/>
  <sheetViews>
    <sheetView zoomScale="90" zoomScaleNormal="90" zoomScaleSheetLayoutView="90" workbookViewId="0">
      <selection activeCell="Q7" sqref="Q7"/>
    </sheetView>
  </sheetViews>
  <sheetFormatPr defaultColWidth="12" defaultRowHeight="12.75" x14ac:dyDescent="0.2"/>
  <cols>
    <col min="1" max="1" width="4" style="102" customWidth="1"/>
    <col min="2" max="2" width="21.7109375" style="100" bestFit="1" customWidth="1"/>
    <col min="3" max="3" width="11" style="100" customWidth="1"/>
    <col min="4" max="4" width="10.5703125" style="100" customWidth="1"/>
    <col min="5" max="5" width="12.28515625" style="100" customWidth="1"/>
    <col min="6" max="6" width="11.7109375" style="100" customWidth="1"/>
    <col min="7" max="7" width="12" style="100" customWidth="1"/>
    <col min="8" max="11" width="8.28515625" style="100" customWidth="1"/>
    <col min="12" max="12" width="10.42578125" style="100" customWidth="1"/>
    <col min="13" max="13" width="10.140625" style="100" customWidth="1"/>
    <col min="14" max="62" width="12" style="101"/>
    <col min="63" max="16384" width="12" style="100"/>
  </cols>
  <sheetData>
    <row r="1" spans="1:62" s="108" customFormat="1" ht="65.25" customHeight="1" x14ac:dyDescent="0.2">
      <c r="A1" s="510" t="s">
        <v>635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</row>
    <row r="2" spans="1:62" ht="76.5" customHeight="1" x14ac:dyDescent="0.2">
      <c r="A2" s="511" t="s">
        <v>1</v>
      </c>
      <c r="B2" s="511" t="s">
        <v>2</v>
      </c>
      <c r="C2" s="513" t="s">
        <v>81</v>
      </c>
      <c r="D2" s="514"/>
      <c r="E2" s="513" t="s">
        <v>80</v>
      </c>
      <c r="F2" s="515"/>
      <c r="G2" s="516" t="s">
        <v>79</v>
      </c>
      <c r="H2" s="516"/>
      <c r="I2" s="516"/>
      <c r="J2" s="516"/>
      <c r="K2" s="516"/>
      <c r="L2" s="517" t="s">
        <v>224</v>
      </c>
      <c r="M2" s="517"/>
    </row>
    <row r="3" spans="1:62" ht="16.5" customHeight="1" x14ac:dyDescent="0.2">
      <c r="A3" s="512"/>
      <c r="B3" s="512"/>
      <c r="C3" s="517" t="s">
        <v>27</v>
      </c>
      <c r="D3" s="517" t="s">
        <v>71</v>
      </c>
      <c r="E3" s="517" t="s">
        <v>27</v>
      </c>
      <c r="F3" s="516" t="s">
        <v>78</v>
      </c>
      <c r="G3" s="517" t="s">
        <v>77</v>
      </c>
      <c r="H3" s="517" t="s">
        <v>76</v>
      </c>
      <c r="I3" s="517" t="s">
        <v>75</v>
      </c>
      <c r="J3" s="517" t="s">
        <v>74</v>
      </c>
      <c r="K3" s="517" t="s">
        <v>73</v>
      </c>
      <c r="L3" s="517" t="s">
        <v>72</v>
      </c>
      <c r="M3" s="517"/>
    </row>
    <row r="4" spans="1:62" ht="35.25" customHeight="1" x14ac:dyDescent="0.2">
      <c r="A4" s="511"/>
      <c r="B4" s="511"/>
      <c r="C4" s="517"/>
      <c r="D4" s="517"/>
      <c r="E4" s="517"/>
      <c r="F4" s="521"/>
      <c r="G4" s="517"/>
      <c r="H4" s="517"/>
      <c r="I4" s="517"/>
      <c r="J4" s="517"/>
      <c r="K4" s="517"/>
      <c r="L4" s="260" t="s">
        <v>27</v>
      </c>
      <c r="M4" s="260" t="s">
        <v>71</v>
      </c>
    </row>
    <row r="5" spans="1:62" s="107" customFormat="1" ht="15.75" customHeight="1" x14ac:dyDescent="0.25">
      <c r="A5" s="174">
        <v>1</v>
      </c>
      <c r="B5" s="175" t="s">
        <v>70</v>
      </c>
      <c r="C5" s="135" t="s">
        <v>636</v>
      </c>
      <c r="D5" s="135" t="s">
        <v>315</v>
      </c>
      <c r="E5" s="135" t="s">
        <v>397</v>
      </c>
      <c r="F5" s="135" t="s">
        <v>403</v>
      </c>
      <c r="G5" s="176">
        <v>46</v>
      </c>
      <c r="H5" s="177">
        <v>42</v>
      </c>
      <c r="I5" s="177">
        <v>3</v>
      </c>
      <c r="J5" s="177">
        <v>1</v>
      </c>
      <c r="K5" s="177">
        <v>0</v>
      </c>
      <c r="L5" s="135">
        <v>125</v>
      </c>
      <c r="M5" s="135" t="s">
        <v>404</v>
      </c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</row>
    <row r="6" spans="1:62" s="104" customFormat="1" ht="15.75" customHeight="1" x14ac:dyDescent="0.25">
      <c r="A6" s="34">
        <v>2</v>
      </c>
      <c r="B6" s="41" t="s">
        <v>69</v>
      </c>
      <c r="C6" s="133" t="s">
        <v>257</v>
      </c>
      <c r="D6" s="133" t="s">
        <v>345</v>
      </c>
      <c r="E6" s="133" t="s">
        <v>242</v>
      </c>
      <c r="F6" s="133" t="s">
        <v>309</v>
      </c>
      <c r="G6" s="223">
        <v>18</v>
      </c>
      <c r="H6" s="178">
        <v>15</v>
      </c>
      <c r="I6" s="178">
        <v>3</v>
      </c>
      <c r="J6" s="178">
        <v>0</v>
      </c>
      <c r="K6" s="178">
        <v>0</v>
      </c>
      <c r="L6" s="133">
        <v>87</v>
      </c>
      <c r="M6" s="133" t="s">
        <v>637</v>
      </c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</row>
    <row r="7" spans="1:62" s="106" customFormat="1" ht="15.75" customHeight="1" x14ac:dyDescent="0.25">
      <c r="A7" s="255">
        <v>3</v>
      </c>
      <c r="B7" s="46" t="s">
        <v>68</v>
      </c>
      <c r="C7" s="135" t="s">
        <v>274</v>
      </c>
      <c r="D7" s="135" t="s">
        <v>638</v>
      </c>
      <c r="E7" s="135" t="s">
        <v>296</v>
      </c>
      <c r="F7" s="135" t="s">
        <v>630</v>
      </c>
      <c r="G7" s="176">
        <v>35</v>
      </c>
      <c r="H7" s="177">
        <v>30</v>
      </c>
      <c r="I7" s="177">
        <v>4</v>
      </c>
      <c r="J7" s="177">
        <v>1</v>
      </c>
      <c r="K7" s="177">
        <v>0</v>
      </c>
      <c r="L7" s="135">
        <v>146</v>
      </c>
      <c r="M7" s="135" t="s">
        <v>639</v>
      </c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</row>
    <row r="8" spans="1:62" s="104" customFormat="1" ht="15.75" customHeight="1" x14ac:dyDescent="0.25">
      <c r="A8" s="34">
        <v>4</v>
      </c>
      <c r="B8" s="41" t="s">
        <v>67</v>
      </c>
      <c r="C8" s="133" t="s">
        <v>640</v>
      </c>
      <c r="D8" s="133" t="s">
        <v>641</v>
      </c>
      <c r="E8" s="133" t="s">
        <v>397</v>
      </c>
      <c r="F8" s="133" t="s">
        <v>357</v>
      </c>
      <c r="G8" s="223">
        <v>68</v>
      </c>
      <c r="H8" s="178">
        <v>63</v>
      </c>
      <c r="I8" s="178">
        <v>5</v>
      </c>
      <c r="J8" s="178">
        <v>0</v>
      </c>
      <c r="K8" s="178">
        <v>0</v>
      </c>
      <c r="L8" s="133">
        <v>209</v>
      </c>
      <c r="M8" s="133" t="s">
        <v>642</v>
      </c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</row>
    <row r="9" spans="1:62" s="106" customFormat="1" ht="15.75" customHeight="1" x14ac:dyDescent="0.25">
      <c r="A9" s="255">
        <v>5</v>
      </c>
      <c r="B9" s="46" t="s">
        <v>66</v>
      </c>
      <c r="C9" s="135" t="s">
        <v>355</v>
      </c>
      <c r="D9" s="135" t="s">
        <v>643</v>
      </c>
      <c r="E9" s="135" t="s">
        <v>644</v>
      </c>
      <c r="F9" s="135" t="s">
        <v>314</v>
      </c>
      <c r="G9" s="176">
        <v>81</v>
      </c>
      <c r="H9" s="177">
        <v>75</v>
      </c>
      <c r="I9" s="177">
        <v>6</v>
      </c>
      <c r="J9" s="177">
        <v>0</v>
      </c>
      <c r="K9" s="177">
        <v>0</v>
      </c>
      <c r="L9" s="135">
        <v>222</v>
      </c>
      <c r="M9" s="135" t="s">
        <v>645</v>
      </c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</row>
    <row r="10" spans="1:62" s="104" customFormat="1" ht="15.75" customHeight="1" x14ac:dyDescent="0.25">
      <c r="A10" s="34">
        <v>6</v>
      </c>
      <c r="B10" s="41" t="s">
        <v>9</v>
      </c>
      <c r="C10" s="133" t="s">
        <v>646</v>
      </c>
      <c r="D10" s="133" t="s">
        <v>335</v>
      </c>
      <c r="E10" s="133" t="s">
        <v>286</v>
      </c>
      <c r="F10" s="133" t="s">
        <v>358</v>
      </c>
      <c r="G10" s="223">
        <v>80</v>
      </c>
      <c r="H10" s="178">
        <v>70</v>
      </c>
      <c r="I10" s="178">
        <v>8</v>
      </c>
      <c r="J10" s="178">
        <v>2</v>
      </c>
      <c r="K10" s="178">
        <v>0</v>
      </c>
      <c r="L10" s="133">
        <v>273</v>
      </c>
      <c r="M10" s="133" t="s">
        <v>647</v>
      </c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</row>
    <row r="11" spans="1:62" s="106" customFormat="1" ht="15.75" customHeight="1" x14ac:dyDescent="0.25">
      <c r="A11" s="255">
        <v>7</v>
      </c>
      <c r="B11" s="46" t="s">
        <v>10</v>
      </c>
      <c r="C11" s="135" t="s">
        <v>341</v>
      </c>
      <c r="D11" s="135" t="s">
        <v>311</v>
      </c>
      <c r="E11" s="135" t="s">
        <v>248</v>
      </c>
      <c r="F11" s="135" t="s">
        <v>252</v>
      </c>
      <c r="G11" s="176">
        <v>73</v>
      </c>
      <c r="H11" s="177">
        <v>65</v>
      </c>
      <c r="I11" s="177">
        <v>8</v>
      </c>
      <c r="J11" s="177">
        <v>0</v>
      </c>
      <c r="K11" s="177">
        <v>0</v>
      </c>
      <c r="L11" s="135">
        <v>166</v>
      </c>
      <c r="M11" s="135" t="s">
        <v>648</v>
      </c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</row>
    <row r="12" spans="1:62" s="104" customFormat="1" ht="15.75" customHeight="1" x14ac:dyDescent="0.25">
      <c r="A12" s="34">
        <v>8</v>
      </c>
      <c r="B12" s="41" t="s">
        <v>11</v>
      </c>
      <c r="C12" s="133" t="s">
        <v>276</v>
      </c>
      <c r="D12" s="133" t="s">
        <v>239</v>
      </c>
      <c r="E12" s="133" t="s">
        <v>297</v>
      </c>
      <c r="F12" s="133" t="s">
        <v>392</v>
      </c>
      <c r="G12" s="223">
        <v>55</v>
      </c>
      <c r="H12" s="178">
        <v>50</v>
      </c>
      <c r="I12" s="178">
        <v>5</v>
      </c>
      <c r="J12" s="178">
        <v>0</v>
      </c>
      <c r="K12" s="178">
        <v>0</v>
      </c>
      <c r="L12" s="133">
        <v>97</v>
      </c>
      <c r="M12" s="133" t="s">
        <v>649</v>
      </c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</row>
    <row r="13" spans="1:62" s="106" customFormat="1" ht="15.75" customHeight="1" x14ac:dyDescent="0.25">
      <c r="A13" s="255">
        <v>9</v>
      </c>
      <c r="B13" s="46" t="s">
        <v>12</v>
      </c>
      <c r="C13" s="135" t="s">
        <v>309</v>
      </c>
      <c r="D13" s="135" t="s">
        <v>309</v>
      </c>
      <c r="E13" s="135" t="s">
        <v>259</v>
      </c>
      <c r="F13" s="135" t="s">
        <v>384</v>
      </c>
      <c r="G13" s="176">
        <v>48</v>
      </c>
      <c r="H13" s="177">
        <v>45</v>
      </c>
      <c r="I13" s="177">
        <v>3</v>
      </c>
      <c r="J13" s="177">
        <v>0</v>
      </c>
      <c r="K13" s="177">
        <v>0</v>
      </c>
      <c r="L13" s="135">
        <v>152</v>
      </c>
      <c r="M13" s="135" t="s">
        <v>631</v>
      </c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</row>
    <row r="14" spans="1:62" s="104" customFormat="1" ht="15.75" customHeight="1" x14ac:dyDescent="0.25">
      <c r="A14" s="34">
        <v>10</v>
      </c>
      <c r="B14" s="41" t="s">
        <v>13</v>
      </c>
      <c r="C14" s="133" t="s">
        <v>344</v>
      </c>
      <c r="D14" s="133" t="s">
        <v>344</v>
      </c>
      <c r="E14" s="133" t="s">
        <v>242</v>
      </c>
      <c r="F14" s="133" t="s">
        <v>258</v>
      </c>
      <c r="G14" s="223">
        <v>14</v>
      </c>
      <c r="H14" s="178">
        <v>11</v>
      </c>
      <c r="I14" s="178">
        <v>3</v>
      </c>
      <c r="J14" s="178">
        <v>0</v>
      </c>
      <c r="K14" s="178">
        <v>0</v>
      </c>
      <c r="L14" s="133">
        <v>48</v>
      </c>
      <c r="M14" s="133" t="s">
        <v>372</v>
      </c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</row>
    <row r="15" spans="1:62" s="106" customFormat="1" ht="15.75" customHeight="1" x14ac:dyDescent="0.25">
      <c r="A15" s="255">
        <v>11</v>
      </c>
      <c r="B15" s="46" t="s">
        <v>14</v>
      </c>
      <c r="C15" s="135" t="s">
        <v>294</v>
      </c>
      <c r="D15" s="135" t="s">
        <v>294</v>
      </c>
      <c r="E15" s="135" t="s">
        <v>99</v>
      </c>
      <c r="F15" s="135" t="s">
        <v>281</v>
      </c>
      <c r="G15" s="176">
        <v>35</v>
      </c>
      <c r="H15" s="177">
        <v>28</v>
      </c>
      <c r="I15" s="177">
        <v>7</v>
      </c>
      <c r="J15" s="177">
        <v>0</v>
      </c>
      <c r="K15" s="177">
        <v>0</v>
      </c>
      <c r="L15" s="135">
        <v>92</v>
      </c>
      <c r="M15" s="135" t="s">
        <v>388</v>
      </c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</row>
    <row r="16" spans="1:62" s="104" customFormat="1" ht="15.75" customHeight="1" x14ac:dyDescent="0.25">
      <c r="A16" s="34">
        <v>12</v>
      </c>
      <c r="B16" s="41" t="s">
        <v>15</v>
      </c>
      <c r="C16" s="133" t="s">
        <v>315</v>
      </c>
      <c r="D16" s="133" t="s">
        <v>316</v>
      </c>
      <c r="E16" s="133" t="s">
        <v>346</v>
      </c>
      <c r="F16" s="133" t="s">
        <v>349</v>
      </c>
      <c r="G16" s="223">
        <v>35</v>
      </c>
      <c r="H16" s="178">
        <v>27</v>
      </c>
      <c r="I16" s="178">
        <v>8</v>
      </c>
      <c r="J16" s="178">
        <v>0</v>
      </c>
      <c r="K16" s="178">
        <v>0</v>
      </c>
      <c r="L16" s="133">
        <v>136</v>
      </c>
      <c r="M16" s="133" t="s">
        <v>650</v>
      </c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</row>
    <row r="17" spans="1:62" s="106" customFormat="1" ht="15.75" customHeight="1" x14ac:dyDescent="0.25">
      <c r="A17" s="255">
        <v>13</v>
      </c>
      <c r="B17" s="46" t="s">
        <v>16</v>
      </c>
      <c r="C17" s="135" t="s">
        <v>243</v>
      </c>
      <c r="D17" s="135" t="s">
        <v>386</v>
      </c>
      <c r="E17" s="135" t="s">
        <v>372</v>
      </c>
      <c r="F17" s="135" t="s">
        <v>363</v>
      </c>
      <c r="G17" s="176">
        <v>19</v>
      </c>
      <c r="H17" s="177">
        <v>19</v>
      </c>
      <c r="I17" s="177"/>
      <c r="J17" s="177">
        <v>0</v>
      </c>
      <c r="K17" s="177">
        <v>0</v>
      </c>
      <c r="L17" s="135">
        <v>80</v>
      </c>
      <c r="M17" s="135" t="s">
        <v>601</v>
      </c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</row>
    <row r="18" spans="1:62" s="104" customFormat="1" ht="15.75" customHeight="1" x14ac:dyDescent="0.25">
      <c r="A18" s="34">
        <v>14</v>
      </c>
      <c r="B18" s="41" t="s">
        <v>17</v>
      </c>
      <c r="C18" s="133" t="s">
        <v>651</v>
      </c>
      <c r="D18" s="133" t="s">
        <v>640</v>
      </c>
      <c r="E18" s="133" t="s">
        <v>257</v>
      </c>
      <c r="F18" s="133" t="s">
        <v>391</v>
      </c>
      <c r="G18" s="223">
        <v>55</v>
      </c>
      <c r="H18" s="178">
        <v>49</v>
      </c>
      <c r="I18" s="178">
        <v>6</v>
      </c>
      <c r="J18" s="178">
        <v>0</v>
      </c>
      <c r="K18" s="178">
        <v>0</v>
      </c>
      <c r="L18" s="133">
        <v>234</v>
      </c>
      <c r="M18" s="133" t="s">
        <v>367</v>
      </c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</row>
    <row r="19" spans="1:62" s="106" customFormat="1" ht="15.75" customHeight="1" x14ac:dyDescent="0.25">
      <c r="A19" s="255">
        <v>15</v>
      </c>
      <c r="B19" s="46" t="s">
        <v>18</v>
      </c>
      <c r="C19" s="135" t="s">
        <v>334</v>
      </c>
      <c r="D19" s="135" t="s">
        <v>254</v>
      </c>
      <c r="E19" s="135" t="s">
        <v>274</v>
      </c>
      <c r="F19" s="135" t="s">
        <v>652</v>
      </c>
      <c r="G19" s="176">
        <v>24</v>
      </c>
      <c r="H19" s="177">
        <v>22</v>
      </c>
      <c r="I19" s="177">
        <v>2</v>
      </c>
      <c r="J19" s="177">
        <v>0</v>
      </c>
      <c r="K19" s="177">
        <v>0</v>
      </c>
      <c r="L19" s="135">
        <v>175</v>
      </c>
      <c r="M19" s="135" t="s">
        <v>653</v>
      </c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</row>
    <row r="20" spans="1:62" s="104" customFormat="1" ht="15.75" customHeight="1" x14ac:dyDescent="0.25">
      <c r="A20" s="34">
        <v>16</v>
      </c>
      <c r="B20" s="41" t="s">
        <v>19</v>
      </c>
      <c r="C20" s="133" t="s">
        <v>261</v>
      </c>
      <c r="D20" s="133" t="s">
        <v>261</v>
      </c>
      <c r="E20" s="133" t="s">
        <v>240</v>
      </c>
      <c r="F20" s="133" t="s">
        <v>364</v>
      </c>
      <c r="G20" s="223">
        <v>46</v>
      </c>
      <c r="H20" s="178">
        <v>39</v>
      </c>
      <c r="I20" s="178">
        <v>6</v>
      </c>
      <c r="J20" s="178">
        <v>1</v>
      </c>
      <c r="K20" s="178">
        <v>0</v>
      </c>
      <c r="L20" s="133">
        <v>57</v>
      </c>
      <c r="M20" s="133" t="s">
        <v>372</v>
      </c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</row>
    <row r="21" spans="1:62" s="106" customFormat="1" ht="15.75" customHeight="1" x14ac:dyDescent="0.25">
      <c r="A21" s="255">
        <v>17</v>
      </c>
      <c r="B21" s="46" t="s">
        <v>20</v>
      </c>
      <c r="C21" s="135" t="s">
        <v>636</v>
      </c>
      <c r="D21" s="135" t="s">
        <v>392</v>
      </c>
      <c r="E21" s="135" t="s">
        <v>644</v>
      </c>
      <c r="F21" s="135" t="s">
        <v>359</v>
      </c>
      <c r="G21" s="176">
        <v>32</v>
      </c>
      <c r="H21" s="177">
        <v>28</v>
      </c>
      <c r="I21" s="177">
        <v>4</v>
      </c>
      <c r="J21" s="177">
        <v>0</v>
      </c>
      <c r="K21" s="177">
        <v>0</v>
      </c>
      <c r="L21" s="135">
        <v>119</v>
      </c>
      <c r="M21" s="135" t="s">
        <v>654</v>
      </c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</row>
    <row r="22" spans="1:62" s="104" customFormat="1" ht="18" customHeight="1" x14ac:dyDescent="0.25">
      <c r="A22" s="34">
        <v>18</v>
      </c>
      <c r="B22" s="41" t="s">
        <v>21</v>
      </c>
      <c r="C22" s="133" t="s">
        <v>331</v>
      </c>
      <c r="D22" s="133" t="s">
        <v>286</v>
      </c>
      <c r="E22" s="133" t="s">
        <v>248</v>
      </c>
      <c r="F22" s="133" t="s">
        <v>390</v>
      </c>
      <c r="G22" s="223">
        <v>40</v>
      </c>
      <c r="H22" s="178">
        <v>31</v>
      </c>
      <c r="I22" s="178">
        <v>9</v>
      </c>
      <c r="J22" s="178">
        <v>0</v>
      </c>
      <c r="K22" s="178">
        <v>0</v>
      </c>
      <c r="L22" s="133">
        <v>212</v>
      </c>
      <c r="M22" s="133" t="s">
        <v>352</v>
      </c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</row>
    <row r="23" spans="1:62" ht="27.95" customHeight="1" x14ac:dyDescent="0.2">
      <c r="A23" s="520" t="s">
        <v>22</v>
      </c>
      <c r="B23" s="520"/>
      <c r="C23" s="179" t="s">
        <v>655</v>
      </c>
      <c r="D23" s="179" t="s">
        <v>656</v>
      </c>
      <c r="E23" s="179" t="s">
        <v>657</v>
      </c>
      <c r="F23" s="179" t="s">
        <v>658</v>
      </c>
      <c r="G23" s="179">
        <v>804</v>
      </c>
      <c r="H23" s="179">
        <v>709</v>
      </c>
      <c r="I23" s="179">
        <v>90</v>
      </c>
      <c r="J23" s="179">
        <v>5</v>
      </c>
      <c r="K23" s="179">
        <v>0</v>
      </c>
      <c r="L23" s="179">
        <v>2624</v>
      </c>
      <c r="M23" s="179" t="s">
        <v>659</v>
      </c>
    </row>
    <row r="24" spans="1:62" ht="27.75" customHeight="1" x14ac:dyDescent="0.2">
      <c r="C24" s="519"/>
      <c r="D24" s="519"/>
      <c r="E24" s="519"/>
      <c r="F24" s="519"/>
      <c r="G24" s="518"/>
      <c r="H24" s="518"/>
      <c r="I24" s="518"/>
      <c r="J24" s="518"/>
      <c r="K24" s="518"/>
      <c r="L24" s="518"/>
      <c r="M24" s="518"/>
    </row>
    <row r="25" spans="1:62" x14ac:dyDescent="0.2">
      <c r="C25" s="103"/>
      <c r="D25" s="103"/>
      <c r="E25" s="103"/>
      <c r="F25" s="103"/>
    </row>
    <row r="26" spans="1:62" x14ac:dyDescent="0.2">
      <c r="A26" s="218" t="s">
        <v>219</v>
      </c>
      <c r="C26" s="103"/>
      <c r="D26" s="103"/>
      <c r="E26" s="103"/>
      <c r="F26" s="103"/>
    </row>
  </sheetData>
  <autoFilter ref="A4:M23"/>
  <mergeCells count="20">
    <mergeCell ref="G24:M24"/>
    <mergeCell ref="C24:F24"/>
    <mergeCell ref="A23:B23"/>
    <mergeCell ref="E3:E4"/>
    <mergeCell ref="F3:F4"/>
    <mergeCell ref="C3:C4"/>
    <mergeCell ref="D3:D4"/>
    <mergeCell ref="L3:M3"/>
    <mergeCell ref="K3:K4"/>
    <mergeCell ref="I3:I4"/>
    <mergeCell ref="J3:J4"/>
    <mergeCell ref="G3:G4"/>
    <mergeCell ref="H3:H4"/>
    <mergeCell ref="A1:M1"/>
    <mergeCell ref="A2:A4"/>
    <mergeCell ref="B2:B4"/>
    <mergeCell ref="C2:D2"/>
    <mergeCell ref="E2:F2"/>
    <mergeCell ref="G2:K2"/>
    <mergeCell ref="L2:M2"/>
  </mergeCells>
  <pageMargins left="0.25" right="0.25" top="0.75" bottom="0.75" header="0.3" footer="0.3"/>
  <pageSetup paperSize="9" scale="9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90" zoomScaleNormal="90" workbookViewId="0">
      <selection activeCell="H14" sqref="H14"/>
    </sheetView>
  </sheetViews>
  <sheetFormatPr defaultColWidth="8.7109375" defaultRowHeight="15.75" x14ac:dyDescent="0.25"/>
  <cols>
    <col min="1" max="1" width="5.140625" style="12" customWidth="1"/>
    <col min="2" max="2" width="25.7109375" style="13" bestFit="1" customWidth="1"/>
    <col min="3" max="3" width="14.7109375" style="10" customWidth="1"/>
    <col min="4" max="4" width="15.5703125" style="10" customWidth="1"/>
    <col min="5" max="5" width="14.140625" style="14" customWidth="1"/>
    <col min="6" max="6" width="16.85546875" style="14" customWidth="1"/>
    <col min="7" max="16384" width="8.7109375" style="10"/>
  </cols>
  <sheetData>
    <row r="1" spans="1:6" ht="51" customHeight="1" x14ac:dyDescent="0.25">
      <c r="A1" s="523" t="s">
        <v>660</v>
      </c>
      <c r="B1" s="523"/>
      <c r="C1" s="523"/>
      <c r="D1" s="523"/>
      <c r="E1" s="523"/>
      <c r="F1" s="523"/>
    </row>
    <row r="2" spans="1:6" ht="40.5" customHeight="1" x14ac:dyDescent="0.25">
      <c r="A2" s="526" t="s">
        <v>23</v>
      </c>
      <c r="B2" s="529" t="s">
        <v>2</v>
      </c>
      <c r="C2" s="530" t="s">
        <v>24</v>
      </c>
      <c r="D2" s="530" t="s">
        <v>25</v>
      </c>
      <c r="E2" s="530" t="s">
        <v>305</v>
      </c>
      <c r="F2" s="530"/>
    </row>
    <row r="3" spans="1:6" ht="65.25" customHeight="1" x14ac:dyDescent="0.25">
      <c r="A3" s="527"/>
      <c r="B3" s="529"/>
      <c r="C3" s="530" t="s">
        <v>26</v>
      </c>
      <c r="D3" s="530"/>
      <c r="E3" s="530" t="s">
        <v>26</v>
      </c>
      <c r="F3" s="530"/>
    </row>
    <row r="4" spans="1:6" x14ac:dyDescent="0.25">
      <c r="A4" s="528"/>
      <c r="B4" s="529"/>
      <c r="C4" s="180" t="s">
        <v>27</v>
      </c>
      <c r="D4" s="180" t="s">
        <v>28</v>
      </c>
      <c r="E4" s="180" t="s">
        <v>27</v>
      </c>
      <c r="F4" s="180" t="s">
        <v>28</v>
      </c>
    </row>
    <row r="5" spans="1:6" x14ac:dyDescent="0.25">
      <c r="A5" s="181">
        <v>1</v>
      </c>
      <c r="B5" s="182" t="s">
        <v>29</v>
      </c>
      <c r="C5" s="163" t="s">
        <v>249</v>
      </c>
      <c r="D5" s="163" t="s">
        <v>249</v>
      </c>
      <c r="E5" s="163" t="s">
        <v>248</v>
      </c>
      <c r="F5" s="163" t="s">
        <v>248</v>
      </c>
    </row>
    <row r="6" spans="1:6" x14ac:dyDescent="0.25">
      <c r="A6" s="183">
        <v>2</v>
      </c>
      <c r="B6" s="184" t="s">
        <v>30</v>
      </c>
      <c r="C6" s="166" t="s">
        <v>243</v>
      </c>
      <c r="D6" s="166" t="s">
        <v>386</v>
      </c>
      <c r="E6" s="166" t="s">
        <v>253</v>
      </c>
      <c r="F6" s="166" t="s">
        <v>265</v>
      </c>
    </row>
    <row r="7" spans="1:6" x14ac:dyDescent="0.25">
      <c r="A7" s="181">
        <v>3</v>
      </c>
      <c r="B7" s="182" t="s">
        <v>31</v>
      </c>
      <c r="C7" s="163" t="s">
        <v>243</v>
      </c>
      <c r="D7" s="163" t="s">
        <v>386</v>
      </c>
      <c r="E7" s="163" t="s">
        <v>242</v>
      </c>
      <c r="F7" s="163" t="s">
        <v>248</v>
      </c>
    </row>
    <row r="8" spans="1:6" x14ac:dyDescent="0.25">
      <c r="A8" s="183">
        <v>4</v>
      </c>
      <c r="B8" s="184" t="s">
        <v>32</v>
      </c>
      <c r="C8" s="166" t="s">
        <v>661</v>
      </c>
      <c r="D8" s="166" t="s">
        <v>394</v>
      </c>
      <c r="E8" s="166" t="s">
        <v>662</v>
      </c>
      <c r="F8" s="166" t="s">
        <v>396</v>
      </c>
    </row>
    <row r="9" spans="1:6" x14ac:dyDescent="0.25">
      <c r="A9" s="181">
        <v>5</v>
      </c>
      <c r="B9" s="182" t="s">
        <v>33</v>
      </c>
      <c r="C9" s="163" t="s">
        <v>385</v>
      </c>
      <c r="D9" s="163" t="s">
        <v>410</v>
      </c>
      <c r="E9" s="163" t="s">
        <v>307</v>
      </c>
      <c r="F9" s="163" t="s">
        <v>294</v>
      </c>
    </row>
    <row r="10" spans="1:6" x14ac:dyDescent="0.25">
      <c r="A10" s="183">
        <v>6</v>
      </c>
      <c r="B10" s="184" t="s">
        <v>34</v>
      </c>
      <c r="C10" s="166" t="s">
        <v>663</v>
      </c>
      <c r="D10" s="166" t="s">
        <v>663</v>
      </c>
      <c r="E10" s="166" t="s">
        <v>314</v>
      </c>
      <c r="F10" s="166" t="s">
        <v>314</v>
      </c>
    </row>
    <row r="11" spans="1:6" x14ac:dyDescent="0.25">
      <c r="A11" s="181">
        <v>7</v>
      </c>
      <c r="B11" s="182" t="s">
        <v>35</v>
      </c>
      <c r="C11" s="163" t="s">
        <v>253</v>
      </c>
      <c r="D11" s="163" t="s">
        <v>265</v>
      </c>
      <c r="E11" s="163" t="s">
        <v>250</v>
      </c>
      <c r="F11" s="163" t="s">
        <v>345</v>
      </c>
    </row>
    <row r="12" spans="1:6" x14ac:dyDescent="0.25">
      <c r="A12" s="183">
        <v>8</v>
      </c>
      <c r="B12" s="184" t="s">
        <v>36</v>
      </c>
      <c r="C12" s="166" t="s">
        <v>343</v>
      </c>
      <c r="D12" s="166" t="s">
        <v>250</v>
      </c>
      <c r="E12" s="166" t="s">
        <v>239</v>
      </c>
      <c r="F12" s="166" t="s">
        <v>277</v>
      </c>
    </row>
    <row r="13" spans="1:6" x14ac:dyDescent="0.25">
      <c r="A13" s="181">
        <v>9</v>
      </c>
      <c r="B13" s="182" t="s">
        <v>37</v>
      </c>
      <c r="C13" s="163" t="s">
        <v>399</v>
      </c>
      <c r="D13" s="163" t="s">
        <v>383</v>
      </c>
      <c r="E13" s="163" t="s">
        <v>316</v>
      </c>
      <c r="F13" s="163" t="s">
        <v>270</v>
      </c>
    </row>
    <row r="14" spans="1:6" x14ac:dyDescent="0.25">
      <c r="A14" s="183">
        <v>10</v>
      </c>
      <c r="B14" s="184" t="s">
        <v>38</v>
      </c>
      <c r="C14" s="166" t="s">
        <v>98</v>
      </c>
      <c r="D14" s="166" t="s">
        <v>98</v>
      </c>
      <c r="E14" s="166" t="s">
        <v>272</v>
      </c>
      <c r="F14" s="166" t="s">
        <v>272</v>
      </c>
    </row>
    <row r="15" spans="1:6" x14ac:dyDescent="0.25">
      <c r="A15" s="181">
        <v>11</v>
      </c>
      <c r="B15" s="182" t="s">
        <v>39</v>
      </c>
      <c r="C15" s="163" t="s">
        <v>253</v>
      </c>
      <c r="D15" s="163" t="s">
        <v>253</v>
      </c>
      <c r="E15" s="163" t="s">
        <v>280</v>
      </c>
      <c r="F15" s="163" t="s">
        <v>280</v>
      </c>
    </row>
    <row r="16" spans="1:6" x14ac:dyDescent="0.25">
      <c r="A16" s="183">
        <v>12</v>
      </c>
      <c r="B16" s="184" t="s">
        <v>40</v>
      </c>
      <c r="C16" s="166" t="s">
        <v>326</v>
      </c>
      <c r="D16" s="166" t="s">
        <v>326</v>
      </c>
      <c r="E16" s="166" t="s">
        <v>240</v>
      </c>
      <c r="F16" s="166" t="s">
        <v>244</v>
      </c>
    </row>
    <row r="17" spans="1:6" x14ac:dyDescent="0.25">
      <c r="A17" s="181">
        <v>13</v>
      </c>
      <c r="B17" s="182" t="s">
        <v>41</v>
      </c>
      <c r="C17" s="163" t="s">
        <v>100</v>
      </c>
      <c r="D17" s="163" t="s">
        <v>100</v>
      </c>
      <c r="E17" s="163" t="s">
        <v>102</v>
      </c>
      <c r="F17" s="163" t="s">
        <v>102</v>
      </c>
    </row>
    <row r="18" spans="1:6" x14ac:dyDescent="0.25">
      <c r="A18" s="183">
        <v>14</v>
      </c>
      <c r="B18" s="184" t="s">
        <v>42</v>
      </c>
      <c r="C18" s="166" t="s">
        <v>364</v>
      </c>
      <c r="D18" s="166" t="s">
        <v>242</v>
      </c>
      <c r="E18" s="166" t="s">
        <v>297</v>
      </c>
      <c r="F18" s="166" t="s">
        <v>295</v>
      </c>
    </row>
    <row r="19" spans="1:6" x14ac:dyDescent="0.25">
      <c r="A19" s="181">
        <v>15</v>
      </c>
      <c r="B19" s="182" t="s">
        <v>43</v>
      </c>
      <c r="C19" s="163" t="s">
        <v>326</v>
      </c>
      <c r="D19" s="163" t="s">
        <v>263</v>
      </c>
      <c r="E19" s="163" t="s">
        <v>245</v>
      </c>
      <c r="F19" s="163" t="s">
        <v>259</v>
      </c>
    </row>
    <row r="20" spans="1:6" x14ac:dyDescent="0.25">
      <c r="A20" s="183">
        <v>16</v>
      </c>
      <c r="B20" s="184" t="s">
        <v>44</v>
      </c>
      <c r="C20" s="166" t="s">
        <v>245</v>
      </c>
      <c r="D20" s="166" t="s">
        <v>245</v>
      </c>
      <c r="E20" s="166" t="s">
        <v>364</v>
      </c>
      <c r="F20" s="166" t="s">
        <v>253</v>
      </c>
    </row>
    <row r="21" spans="1:6" x14ac:dyDescent="0.25">
      <c r="A21" s="181">
        <v>17</v>
      </c>
      <c r="B21" s="182" t="s">
        <v>45</v>
      </c>
      <c r="C21" s="163" t="s">
        <v>265</v>
      </c>
      <c r="D21" s="163" t="s">
        <v>265</v>
      </c>
      <c r="E21" s="163" t="s">
        <v>343</v>
      </c>
      <c r="F21" s="163" t="s">
        <v>266</v>
      </c>
    </row>
    <row r="22" spans="1:6" x14ac:dyDescent="0.25">
      <c r="A22" s="183">
        <v>18</v>
      </c>
      <c r="B22" s="184" t="s">
        <v>46</v>
      </c>
      <c r="C22" s="166" t="s">
        <v>383</v>
      </c>
      <c r="D22" s="166" t="s">
        <v>383</v>
      </c>
      <c r="E22" s="166" t="s">
        <v>307</v>
      </c>
      <c r="F22" s="166" t="s">
        <v>307</v>
      </c>
    </row>
    <row r="23" spans="1:6" s="11" customFormat="1" ht="15.75" customHeight="1" x14ac:dyDescent="0.25">
      <c r="A23" s="524" t="s">
        <v>22</v>
      </c>
      <c r="B23" s="525"/>
      <c r="C23" s="185" t="s">
        <v>664</v>
      </c>
      <c r="D23" s="185" t="s">
        <v>665</v>
      </c>
      <c r="E23" s="185" t="s">
        <v>666</v>
      </c>
      <c r="F23" s="185" t="s">
        <v>398</v>
      </c>
    </row>
    <row r="24" spans="1:6" x14ac:dyDescent="0.25">
      <c r="A24" s="186"/>
      <c r="B24" s="187"/>
      <c r="C24" s="188"/>
      <c r="D24" s="188"/>
      <c r="E24" s="189"/>
      <c r="F24" s="189"/>
    </row>
    <row r="25" spans="1:6" x14ac:dyDescent="0.25">
      <c r="A25" s="186"/>
      <c r="B25" s="187"/>
      <c r="C25" s="188"/>
      <c r="D25" s="188"/>
      <c r="E25" s="189"/>
      <c r="F25" s="189"/>
    </row>
    <row r="26" spans="1:6" ht="44.25" customHeight="1" x14ac:dyDescent="0.25">
      <c r="A26" s="522" t="s">
        <v>219</v>
      </c>
      <c r="B26" s="522"/>
      <c r="C26" s="522"/>
      <c r="D26" s="522"/>
      <c r="E26" s="522"/>
      <c r="F26" s="522"/>
    </row>
  </sheetData>
  <sheetProtection selectLockedCells="1" selectUnlockedCells="1"/>
  <mergeCells count="9">
    <mergeCell ref="A26:F26"/>
    <mergeCell ref="A1:F1"/>
    <mergeCell ref="A23:B23"/>
    <mergeCell ref="A2:A4"/>
    <mergeCell ref="B2:B4"/>
    <mergeCell ref="C2:D2"/>
    <mergeCell ref="E2:F2"/>
    <mergeCell ref="C3:D3"/>
    <mergeCell ref="E3:F3"/>
  </mergeCells>
  <pageMargins left="0.59027777777777779" right="0.19652777777777777" top="0.19652777777777777" bottom="0.19652777777777777" header="0.19652777777777777" footer="0.19652777777777777"/>
  <pageSetup paperSize="9" scale="81" firstPageNumber="0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0" zoomScaleNormal="90" workbookViewId="0">
      <selection activeCell="J15" sqref="J15"/>
    </sheetView>
  </sheetViews>
  <sheetFormatPr defaultColWidth="8.7109375" defaultRowHeight="12.75" x14ac:dyDescent="0.2"/>
  <cols>
    <col min="1" max="1" width="8.7109375" style="2"/>
    <col min="2" max="2" width="21.42578125" style="9" bestFit="1" customWidth="1"/>
    <col min="3" max="4" width="14.140625" style="2" customWidth="1"/>
    <col min="5" max="16384" width="8.7109375" style="2"/>
  </cols>
  <sheetData>
    <row r="1" spans="1:11" s="1" customFormat="1" ht="60" customHeight="1" x14ac:dyDescent="0.25">
      <c r="A1" s="535" t="s">
        <v>0</v>
      </c>
      <c r="B1" s="536"/>
      <c r="C1" s="536"/>
      <c r="D1" s="536"/>
    </row>
    <row r="2" spans="1:11" s="1" customFormat="1" ht="17.25" customHeight="1" x14ac:dyDescent="0.25">
      <c r="A2" s="219"/>
      <c r="B2" s="220"/>
      <c r="C2" s="537" t="s">
        <v>667</v>
      </c>
      <c r="D2" s="537"/>
    </row>
    <row r="3" spans="1:11" ht="18" customHeight="1" x14ac:dyDescent="0.2">
      <c r="A3" s="532" t="s">
        <v>1</v>
      </c>
      <c r="B3" s="533" t="s">
        <v>2</v>
      </c>
      <c r="C3" s="534" t="s">
        <v>3</v>
      </c>
      <c r="D3" s="534"/>
    </row>
    <row r="4" spans="1:11" s="3" customFormat="1" ht="39.75" customHeight="1" x14ac:dyDescent="0.25">
      <c r="A4" s="532"/>
      <c r="B4" s="533"/>
      <c r="C4" s="190" t="s">
        <v>668</v>
      </c>
      <c r="D4" s="190" t="s">
        <v>308</v>
      </c>
    </row>
    <row r="5" spans="1:11" s="4" customFormat="1" ht="21.95" customHeight="1" x14ac:dyDescent="0.2">
      <c r="A5" s="191">
        <v>1</v>
      </c>
      <c r="B5" s="192" t="s">
        <v>4</v>
      </c>
      <c r="C5" s="193">
        <v>22</v>
      </c>
      <c r="D5" s="193">
        <v>26</v>
      </c>
    </row>
    <row r="6" spans="1:11" s="4" customFormat="1" ht="21.95" customHeight="1" x14ac:dyDescent="0.2">
      <c r="A6" s="194">
        <v>2</v>
      </c>
      <c r="B6" s="195" t="s">
        <v>5</v>
      </c>
      <c r="C6" s="196">
        <v>9</v>
      </c>
      <c r="D6" s="196">
        <v>9</v>
      </c>
    </row>
    <row r="7" spans="1:11" s="4" customFormat="1" ht="21.95" customHeight="1" x14ac:dyDescent="0.2">
      <c r="A7" s="191">
        <v>3</v>
      </c>
      <c r="B7" s="192" t="s">
        <v>6</v>
      </c>
      <c r="C7" s="193">
        <v>45</v>
      </c>
      <c r="D7" s="193">
        <v>51</v>
      </c>
    </row>
    <row r="8" spans="1:11" s="4" customFormat="1" ht="21.95" customHeight="1" x14ac:dyDescent="0.2">
      <c r="A8" s="194">
        <v>4</v>
      </c>
      <c r="B8" s="195" t="s">
        <v>7</v>
      </c>
      <c r="C8" s="196">
        <v>108</v>
      </c>
      <c r="D8" s="196">
        <v>123</v>
      </c>
    </row>
    <row r="9" spans="1:11" s="4" customFormat="1" ht="21.95" customHeight="1" x14ac:dyDescent="0.2">
      <c r="A9" s="191">
        <v>5</v>
      </c>
      <c r="B9" s="192" t="s">
        <v>8</v>
      </c>
      <c r="C9" s="193">
        <v>68</v>
      </c>
      <c r="D9" s="193">
        <v>75</v>
      </c>
    </row>
    <row r="10" spans="1:11" s="4" customFormat="1" ht="21.95" customHeight="1" x14ac:dyDescent="0.2">
      <c r="A10" s="194">
        <v>6</v>
      </c>
      <c r="B10" s="195" t="s">
        <v>9</v>
      </c>
      <c r="C10" s="196">
        <v>104</v>
      </c>
      <c r="D10" s="196">
        <v>116</v>
      </c>
    </row>
    <row r="11" spans="1:11" s="4" customFormat="1" ht="21.95" customHeight="1" x14ac:dyDescent="0.2">
      <c r="A11" s="191">
        <v>7</v>
      </c>
      <c r="B11" s="192" t="s">
        <v>10</v>
      </c>
      <c r="C11" s="193">
        <v>30</v>
      </c>
      <c r="D11" s="193">
        <v>38</v>
      </c>
      <c r="G11" s="5"/>
      <c r="H11" s="5"/>
      <c r="I11" s="5"/>
      <c r="J11" s="5"/>
      <c r="K11" s="5"/>
    </row>
    <row r="12" spans="1:11" s="4" customFormat="1" ht="21.95" customHeight="1" x14ac:dyDescent="0.2">
      <c r="A12" s="194">
        <v>8</v>
      </c>
      <c r="B12" s="195" t="s">
        <v>11</v>
      </c>
      <c r="C12" s="196">
        <v>53</v>
      </c>
      <c r="D12" s="196">
        <v>59</v>
      </c>
      <c r="G12" s="5"/>
      <c r="H12" s="5"/>
      <c r="I12" s="5"/>
      <c r="J12" s="5"/>
      <c r="K12" s="5"/>
    </row>
    <row r="13" spans="1:11" s="4" customFormat="1" ht="21.95" customHeight="1" x14ac:dyDescent="0.2">
      <c r="A13" s="191">
        <v>9</v>
      </c>
      <c r="B13" s="192" t="s">
        <v>12</v>
      </c>
      <c r="C13" s="193">
        <v>49</v>
      </c>
      <c r="D13" s="193">
        <v>55</v>
      </c>
      <c r="G13" s="5"/>
      <c r="H13" s="5"/>
      <c r="I13" s="5"/>
      <c r="J13" s="5"/>
      <c r="K13" s="5"/>
    </row>
    <row r="14" spans="1:11" s="4" customFormat="1" ht="21.95" customHeight="1" x14ac:dyDescent="0.2">
      <c r="A14" s="194">
        <v>10</v>
      </c>
      <c r="B14" s="195" t="s">
        <v>13</v>
      </c>
      <c r="C14" s="196">
        <v>32</v>
      </c>
      <c r="D14" s="196">
        <v>33</v>
      </c>
      <c r="G14" s="6"/>
      <c r="H14" s="6"/>
      <c r="I14" s="6"/>
      <c r="J14" s="6"/>
      <c r="K14" s="7"/>
    </row>
    <row r="15" spans="1:11" s="4" customFormat="1" ht="21.95" customHeight="1" x14ac:dyDescent="0.2">
      <c r="A15" s="191">
        <v>11</v>
      </c>
      <c r="B15" s="192" t="s">
        <v>14</v>
      </c>
      <c r="C15" s="193">
        <v>13</v>
      </c>
      <c r="D15" s="193">
        <v>18</v>
      </c>
      <c r="G15" s="5"/>
      <c r="H15" s="5"/>
      <c r="I15" s="5"/>
      <c r="J15" s="5"/>
      <c r="K15" s="5"/>
    </row>
    <row r="16" spans="1:11" s="4" customFormat="1" ht="21.95" customHeight="1" x14ac:dyDescent="0.2">
      <c r="A16" s="194">
        <v>12</v>
      </c>
      <c r="B16" s="195" t="s">
        <v>15</v>
      </c>
      <c r="C16" s="196">
        <v>30</v>
      </c>
      <c r="D16" s="196">
        <v>32</v>
      </c>
    </row>
    <row r="17" spans="1:4" s="4" customFormat="1" ht="21.95" customHeight="1" x14ac:dyDescent="0.2">
      <c r="A17" s="191">
        <v>13</v>
      </c>
      <c r="B17" s="192" t="s">
        <v>16</v>
      </c>
      <c r="C17" s="193">
        <v>20</v>
      </c>
      <c r="D17" s="193">
        <v>24</v>
      </c>
    </row>
    <row r="18" spans="1:4" s="4" customFormat="1" ht="21.95" customHeight="1" x14ac:dyDescent="0.2">
      <c r="A18" s="194">
        <v>14</v>
      </c>
      <c r="B18" s="195" t="s">
        <v>17</v>
      </c>
      <c r="C18" s="196">
        <v>22</v>
      </c>
      <c r="D18" s="196">
        <v>26</v>
      </c>
    </row>
    <row r="19" spans="1:4" s="4" customFormat="1" ht="21.95" customHeight="1" x14ac:dyDescent="0.2">
      <c r="A19" s="191">
        <v>15</v>
      </c>
      <c r="B19" s="192" t="s">
        <v>18</v>
      </c>
      <c r="C19" s="193">
        <v>29</v>
      </c>
      <c r="D19" s="193">
        <v>29</v>
      </c>
    </row>
    <row r="20" spans="1:4" s="4" customFormat="1" ht="21.95" customHeight="1" x14ac:dyDescent="0.2">
      <c r="A20" s="194">
        <v>16</v>
      </c>
      <c r="B20" s="195" t="s">
        <v>19</v>
      </c>
      <c r="C20" s="196">
        <v>15</v>
      </c>
      <c r="D20" s="196">
        <v>19</v>
      </c>
    </row>
    <row r="21" spans="1:4" s="4" customFormat="1" ht="21.95" customHeight="1" x14ac:dyDescent="0.2">
      <c r="A21" s="191">
        <v>17</v>
      </c>
      <c r="B21" s="192" t="s">
        <v>20</v>
      </c>
      <c r="C21" s="193">
        <v>53</v>
      </c>
      <c r="D21" s="193">
        <v>62</v>
      </c>
    </row>
    <row r="22" spans="1:4" s="4" customFormat="1" ht="21.95" customHeight="1" x14ac:dyDescent="0.2">
      <c r="A22" s="194">
        <v>18</v>
      </c>
      <c r="B22" s="195" t="s">
        <v>21</v>
      </c>
      <c r="C22" s="196">
        <v>27</v>
      </c>
      <c r="D22" s="196">
        <v>30</v>
      </c>
    </row>
    <row r="23" spans="1:4" s="8" customFormat="1" ht="25.5" customHeight="1" x14ac:dyDescent="0.25">
      <c r="A23" s="197"/>
      <c r="B23" s="197" t="s">
        <v>22</v>
      </c>
      <c r="C23" s="245">
        <v>729</v>
      </c>
      <c r="D23" s="245">
        <v>824</v>
      </c>
    </row>
    <row r="24" spans="1:4" ht="15" x14ac:dyDescent="0.25">
      <c r="A24" s="198"/>
      <c r="B24"/>
      <c r="C24" s="199"/>
      <c r="D24" s="200"/>
    </row>
    <row r="25" spans="1:4" ht="15" x14ac:dyDescent="0.25">
      <c r="A25" s="198"/>
      <c r="B25"/>
      <c r="C25" s="199"/>
      <c r="D25" s="199"/>
    </row>
    <row r="26" spans="1:4" ht="54.75" customHeight="1" x14ac:dyDescent="0.2">
      <c r="A26" s="531" t="s">
        <v>221</v>
      </c>
      <c r="B26" s="531"/>
      <c r="C26" s="531"/>
      <c r="D26" s="531"/>
    </row>
  </sheetData>
  <sheetProtection selectLockedCells="1" selectUnlockedCells="1"/>
  <mergeCells count="6">
    <mergeCell ref="A26:D26"/>
    <mergeCell ref="A3:A4"/>
    <mergeCell ref="B3:B4"/>
    <mergeCell ref="C3:D3"/>
    <mergeCell ref="A1:D1"/>
    <mergeCell ref="C2:D2"/>
  </mergeCells>
  <pageMargins left="0.59027777777777779" right="0.19652777777777777" top="0.19652777777777777" bottom="0.19652777777777777" header="0.19652777777777777" footer="0.19652777777777777"/>
  <pageSetup paperSize="9" scale="60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90" zoomScaleNormal="90" workbookViewId="0">
      <selection activeCell="J12" sqref="J12"/>
    </sheetView>
  </sheetViews>
  <sheetFormatPr defaultRowHeight="18.75" x14ac:dyDescent="0.25"/>
  <cols>
    <col min="1" max="1" width="6.5703125" style="21" customWidth="1"/>
    <col min="2" max="2" width="30.5703125" style="21" bestFit="1" customWidth="1"/>
    <col min="3" max="3" width="17.7109375" style="21" customWidth="1"/>
    <col min="4" max="4" width="17.42578125" style="21" customWidth="1"/>
    <col min="5" max="5" width="19.140625" style="21" customWidth="1"/>
    <col min="6" max="6" width="19.28515625" style="21" customWidth="1"/>
    <col min="7" max="9" width="9.140625" style="21"/>
    <col min="10" max="10" width="16.42578125" style="21" customWidth="1"/>
    <col min="11" max="16384" width="9.140625" style="21"/>
  </cols>
  <sheetData>
    <row r="1" spans="1:10" ht="72" customHeight="1" x14ac:dyDescent="0.25">
      <c r="A1" s="541" t="s">
        <v>669</v>
      </c>
      <c r="B1" s="541"/>
      <c r="C1" s="541"/>
      <c r="D1" s="541"/>
      <c r="E1" s="541"/>
      <c r="F1" s="541"/>
    </row>
    <row r="2" spans="1:10" ht="65.25" customHeight="1" x14ac:dyDescent="0.25">
      <c r="A2" s="542" t="s">
        <v>63</v>
      </c>
      <c r="B2" s="542" t="s">
        <v>2</v>
      </c>
      <c r="C2" s="544" t="s">
        <v>670</v>
      </c>
      <c r="D2" s="545"/>
      <c r="E2" s="546" t="s">
        <v>310</v>
      </c>
      <c r="F2" s="546"/>
    </row>
    <row r="3" spans="1:10" ht="37.5" x14ac:dyDescent="0.25">
      <c r="A3" s="543"/>
      <c r="B3" s="542"/>
      <c r="C3" s="261" t="s">
        <v>64</v>
      </c>
      <c r="D3" s="261" t="s">
        <v>65</v>
      </c>
      <c r="E3" s="261" t="s">
        <v>64</v>
      </c>
      <c r="F3" s="261" t="s">
        <v>65</v>
      </c>
    </row>
    <row r="4" spans="1:10" s="22" customFormat="1" x14ac:dyDescent="0.25">
      <c r="A4" s="201">
        <v>1</v>
      </c>
      <c r="B4" s="202" t="s">
        <v>29</v>
      </c>
      <c r="C4" s="246" t="s">
        <v>411</v>
      </c>
      <c r="D4" s="246" t="s">
        <v>671</v>
      </c>
      <c r="E4" s="246" t="s">
        <v>672</v>
      </c>
      <c r="F4" s="246" t="s">
        <v>673</v>
      </c>
      <c r="I4" s="23"/>
      <c r="J4" s="23"/>
    </row>
    <row r="5" spans="1:10" s="22" customFormat="1" x14ac:dyDescent="0.25">
      <c r="A5" s="203">
        <v>2</v>
      </c>
      <c r="B5" s="204" t="s">
        <v>30</v>
      </c>
      <c r="C5" s="247" t="s">
        <v>315</v>
      </c>
      <c r="D5" s="247" t="s">
        <v>368</v>
      </c>
      <c r="E5" s="247" t="s">
        <v>252</v>
      </c>
      <c r="F5" s="247" t="s">
        <v>643</v>
      </c>
      <c r="I5" s="23"/>
      <c r="J5" s="23"/>
    </row>
    <row r="6" spans="1:10" s="22" customFormat="1" x14ac:dyDescent="0.25">
      <c r="A6" s="201">
        <v>3</v>
      </c>
      <c r="B6" s="202" t="s">
        <v>31</v>
      </c>
      <c r="C6" s="246" t="s">
        <v>412</v>
      </c>
      <c r="D6" s="246" t="s">
        <v>674</v>
      </c>
      <c r="E6" s="246" t="s">
        <v>336</v>
      </c>
      <c r="F6" s="246" t="s">
        <v>675</v>
      </c>
      <c r="I6" s="23"/>
      <c r="J6" s="23"/>
    </row>
    <row r="7" spans="1:10" s="22" customFormat="1" x14ac:dyDescent="0.25">
      <c r="A7" s="203">
        <v>4</v>
      </c>
      <c r="B7" s="204" t="s">
        <v>32</v>
      </c>
      <c r="C7" s="247" t="s">
        <v>409</v>
      </c>
      <c r="D7" s="247" t="s">
        <v>596</v>
      </c>
      <c r="E7" s="247" t="s">
        <v>676</v>
      </c>
      <c r="F7" s="247" t="s">
        <v>677</v>
      </c>
      <c r="I7" s="23"/>
      <c r="J7" s="23"/>
    </row>
    <row r="8" spans="1:10" s="22" customFormat="1" x14ac:dyDescent="0.25">
      <c r="A8" s="201">
        <v>5</v>
      </c>
      <c r="B8" s="202" t="s">
        <v>33</v>
      </c>
      <c r="C8" s="246" t="s">
        <v>678</v>
      </c>
      <c r="D8" s="246" t="s">
        <v>679</v>
      </c>
      <c r="E8" s="246" t="s">
        <v>602</v>
      </c>
      <c r="F8" s="246" t="s">
        <v>680</v>
      </c>
      <c r="I8" s="23"/>
      <c r="J8" s="23"/>
    </row>
    <row r="9" spans="1:10" s="22" customFormat="1" x14ac:dyDescent="0.25">
      <c r="A9" s="203">
        <v>6</v>
      </c>
      <c r="B9" s="204" t="s">
        <v>34</v>
      </c>
      <c r="C9" s="247" t="s">
        <v>681</v>
      </c>
      <c r="D9" s="247" t="s">
        <v>682</v>
      </c>
      <c r="E9" s="247" t="s">
        <v>377</v>
      </c>
      <c r="F9" s="247" t="s">
        <v>683</v>
      </c>
      <c r="I9" s="23"/>
      <c r="J9" s="23"/>
    </row>
    <row r="10" spans="1:10" s="22" customFormat="1" x14ac:dyDescent="0.25">
      <c r="A10" s="201">
        <v>7</v>
      </c>
      <c r="B10" s="202" t="s">
        <v>35</v>
      </c>
      <c r="C10" s="246" t="s">
        <v>412</v>
      </c>
      <c r="D10" s="246" t="s">
        <v>380</v>
      </c>
      <c r="E10" s="246" t="s">
        <v>335</v>
      </c>
      <c r="F10" s="246" t="s">
        <v>324</v>
      </c>
      <c r="I10" s="23"/>
      <c r="J10" s="23"/>
    </row>
    <row r="11" spans="1:10" s="22" customFormat="1" x14ac:dyDescent="0.25">
      <c r="A11" s="203">
        <v>8</v>
      </c>
      <c r="B11" s="204" t="s">
        <v>36</v>
      </c>
      <c r="C11" s="247" t="s">
        <v>383</v>
      </c>
      <c r="D11" s="247" t="s">
        <v>341</v>
      </c>
      <c r="E11" s="247" t="s">
        <v>256</v>
      </c>
      <c r="F11" s="247" t="s">
        <v>402</v>
      </c>
      <c r="I11" s="23"/>
      <c r="J11" s="23"/>
    </row>
    <row r="12" spans="1:10" s="22" customFormat="1" x14ac:dyDescent="0.25">
      <c r="A12" s="201">
        <v>9</v>
      </c>
      <c r="B12" s="202" t="s">
        <v>37</v>
      </c>
      <c r="C12" s="246" t="s">
        <v>407</v>
      </c>
      <c r="D12" s="246" t="s">
        <v>684</v>
      </c>
      <c r="E12" s="246" t="s">
        <v>356</v>
      </c>
      <c r="F12" s="246" t="s">
        <v>353</v>
      </c>
      <c r="I12" s="23"/>
      <c r="J12" s="23"/>
    </row>
    <row r="13" spans="1:10" s="22" customFormat="1" x14ac:dyDescent="0.25">
      <c r="A13" s="203">
        <v>10</v>
      </c>
      <c r="B13" s="204" t="s">
        <v>38</v>
      </c>
      <c r="C13" s="247" t="s">
        <v>296</v>
      </c>
      <c r="D13" s="247" t="s">
        <v>271</v>
      </c>
      <c r="E13" s="247" t="s">
        <v>520</v>
      </c>
      <c r="F13" s="247" t="s">
        <v>603</v>
      </c>
      <c r="I13" s="23"/>
      <c r="J13" s="23"/>
    </row>
    <row r="14" spans="1:10" s="22" customFormat="1" x14ac:dyDescent="0.25">
      <c r="A14" s="201">
        <v>11</v>
      </c>
      <c r="B14" s="202" t="s">
        <v>39</v>
      </c>
      <c r="C14" s="246" t="s">
        <v>403</v>
      </c>
      <c r="D14" s="246" t="s">
        <v>685</v>
      </c>
      <c r="E14" s="246" t="s">
        <v>313</v>
      </c>
      <c r="F14" s="246" t="s">
        <v>361</v>
      </c>
      <c r="I14" s="23"/>
      <c r="J14" s="23"/>
    </row>
    <row r="15" spans="1:10" s="22" customFormat="1" x14ac:dyDescent="0.25">
      <c r="A15" s="203">
        <v>12</v>
      </c>
      <c r="B15" s="204" t="s">
        <v>40</v>
      </c>
      <c r="C15" s="247" t="s">
        <v>315</v>
      </c>
      <c r="D15" s="247" t="s">
        <v>329</v>
      </c>
      <c r="E15" s="247" t="s">
        <v>252</v>
      </c>
      <c r="F15" s="247" t="s">
        <v>640</v>
      </c>
      <c r="I15" s="23"/>
      <c r="J15" s="23"/>
    </row>
    <row r="16" spans="1:10" s="22" customFormat="1" x14ac:dyDescent="0.25">
      <c r="A16" s="201">
        <v>13</v>
      </c>
      <c r="B16" s="202" t="s">
        <v>41</v>
      </c>
      <c r="C16" s="246" t="s">
        <v>393</v>
      </c>
      <c r="D16" s="246" t="s">
        <v>686</v>
      </c>
      <c r="E16" s="246" t="s">
        <v>687</v>
      </c>
      <c r="F16" s="246" t="s">
        <v>688</v>
      </c>
      <c r="I16" s="23"/>
      <c r="J16" s="23"/>
    </row>
    <row r="17" spans="1:20" s="22" customFormat="1" x14ac:dyDescent="0.25">
      <c r="A17" s="203">
        <v>14</v>
      </c>
      <c r="B17" s="204" t="s">
        <v>42</v>
      </c>
      <c r="C17" s="247" t="s">
        <v>654</v>
      </c>
      <c r="D17" s="247" t="s">
        <v>689</v>
      </c>
      <c r="E17" s="247" t="s">
        <v>369</v>
      </c>
      <c r="F17" s="247" t="s">
        <v>370</v>
      </c>
      <c r="I17" s="23"/>
      <c r="J17" s="23"/>
    </row>
    <row r="18" spans="1:20" s="22" customFormat="1" x14ac:dyDescent="0.25">
      <c r="A18" s="201">
        <v>15</v>
      </c>
      <c r="B18" s="202" t="s">
        <v>43</v>
      </c>
      <c r="C18" s="246" t="s">
        <v>354</v>
      </c>
      <c r="D18" s="246" t="s">
        <v>327</v>
      </c>
      <c r="E18" s="246" t="s">
        <v>401</v>
      </c>
      <c r="F18" s="246" t="s">
        <v>690</v>
      </c>
      <c r="I18" s="23"/>
      <c r="J18" s="23"/>
    </row>
    <row r="19" spans="1:20" s="22" customFormat="1" x14ac:dyDescent="0.25">
      <c r="A19" s="203">
        <v>16</v>
      </c>
      <c r="B19" s="204" t="s">
        <v>44</v>
      </c>
      <c r="C19" s="247" t="s">
        <v>364</v>
      </c>
      <c r="D19" s="247" t="s">
        <v>257</v>
      </c>
      <c r="E19" s="247" t="s">
        <v>261</v>
      </c>
      <c r="F19" s="247" t="s">
        <v>410</v>
      </c>
      <c r="I19" s="23"/>
      <c r="J19" s="23"/>
    </row>
    <row r="20" spans="1:20" s="22" customFormat="1" x14ac:dyDescent="0.25">
      <c r="A20" s="201">
        <v>17</v>
      </c>
      <c r="B20" s="202" t="s">
        <v>45</v>
      </c>
      <c r="C20" s="246" t="s">
        <v>390</v>
      </c>
      <c r="D20" s="246" t="s">
        <v>414</v>
      </c>
      <c r="E20" s="246" t="s">
        <v>311</v>
      </c>
      <c r="F20" s="246" t="s">
        <v>691</v>
      </c>
      <c r="I20" s="23"/>
      <c r="J20" s="23"/>
    </row>
    <row r="21" spans="1:20" s="22" customFormat="1" x14ac:dyDescent="0.25">
      <c r="A21" s="203">
        <v>18</v>
      </c>
      <c r="B21" s="204" t="s">
        <v>46</v>
      </c>
      <c r="C21" s="247" t="s">
        <v>637</v>
      </c>
      <c r="D21" s="247" t="s">
        <v>692</v>
      </c>
      <c r="E21" s="247" t="s">
        <v>333</v>
      </c>
      <c r="F21" s="247" t="s">
        <v>621</v>
      </c>
      <c r="I21" s="23"/>
      <c r="J21" s="23"/>
    </row>
    <row r="22" spans="1:20" s="24" customFormat="1" x14ac:dyDescent="0.25">
      <c r="A22" s="539" t="s">
        <v>22</v>
      </c>
      <c r="B22" s="540"/>
      <c r="C22" s="248" t="s">
        <v>693</v>
      </c>
      <c r="D22" s="248" t="s">
        <v>694</v>
      </c>
      <c r="E22" s="248" t="s">
        <v>695</v>
      </c>
      <c r="F22" s="248" t="s">
        <v>696</v>
      </c>
    </row>
    <row r="23" spans="1:20" x14ac:dyDescent="0.25">
      <c r="A23" s="205"/>
      <c r="B23" s="205"/>
      <c r="C23" s="205"/>
      <c r="D23" s="205"/>
      <c r="E23" s="205"/>
      <c r="F23" s="205"/>
    </row>
    <row r="24" spans="1:20" ht="18.75" customHeight="1" x14ac:dyDescent="0.25">
      <c r="A24" s="205"/>
      <c r="B24" s="206"/>
      <c r="C24" s="205"/>
      <c r="D24" s="205"/>
      <c r="E24" s="205"/>
      <c r="F24" s="205"/>
    </row>
    <row r="25" spans="1:20" ht="35.25" customHeight="1" x14ac:dyDescent="0.25">
      <c r="A25" s="538" t="s">
        <v>221</v>
      </c>
      <c r="B25" s="538"/>
      <c r="C25" s="538"/>
      <c r="D25" s="538"/>
      <c r="E25" s="538"/>
      <c r="F25" s="538"/>
    </row>
    <row r="28" spans="1:20" x14ac:dyDescent="0.25">
      <c r="T28" s="21">
        <f>SUM(I16)</f>
        <v>0</v>
      </c>
    </row>
  </sheetData>
  <mergeCells count="7">
    <mergeCell ref="A25:F25"/>
    <mergeCell ref="A22:B22"/>
    <mergeCell ref="A1:F1"/>
    <mergeCell ref="A2:A3"/>
    <mergeCell ref="B2:B3"/>
    <mergeCell ref="C2:D2"/>
    <mergeCell ref="E2:F2"/>
  </mergeCells>
  <pageMargins left="0.55118110236220474" right="0.15748031496062992" top="0.59055118110236227" bottom="0.43307086614173229" header="0.51181102362204722" footer="0.47244094488188981"/>
  <pageSetup paperSize="9" scale="85" orientation="portrait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90" zoomScaleNormal="90" workbookViewId="0">
      <selection activeCell="P4" sqref="P4"/>
    </sheetView>
  </sheetViews>
  <sheetFormatPr defaultRowHeight="18.75" x14ac:dyDescent="0.25"/>
  <cols>
    <col min="1" max="1" width="9" style="39" customWidth="1"/>
    <col min="2" max="2" width="25.7109375" style="25" bestFit="1" customWidth="1"/>
    <col min="3" max="3" width="13.5703125" style="25" customWidth="1"/>
    <col min="4" max="5" width="13.28515625" style="25" customWidth="1"/>
    <col min="6" max="6" width="10.7109375" style="25" customWidth="1"/>
    <col min="7" max="7" width="13.7109375" style="25" customWidth="1"/>
    <col min="8" max="8" width="13.85546875" style="25" customWidth="1"/>
    <col min="9" max="9" width="14.28515625" style="25" customWidth="1"/>
    <col min="10" max="10" width="12.28515625" style="25" customWidth="1"/>
    <col min="11" max="11" width="13.28515625" style="25" customWidth="1"/>
    <col min="12" max="12" width="12.85546875" style="25" customWidth="1"/>
    <col min="13" max="13" width="11.7109375" style="25" customWidth="1"/>
    <col min="14" max="16384" width="9.140625" style="25"/>
  </cols>
  <sheetData>
    <row r="1" spans="1:13" ht="51" customHeight="1" x14ac:dyDescent="0.25">
      <c r="A1" s="547" t="s">
        <v>697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</row>
    <row r="2" spans="1:13" ht="18.75" customHeight="1" x14ac:dyDescent="0.25">
      <c r="A2" s="548" t="s">
        <v>47</v>
      </c>
      <c r="B2" s="548" t="s">
        <v>2</v>
      </c>
      <c r="C2" s="414" t="s">
        <v>82</v>
      </c>
      <c r="D2" s="455"/>
      <c r="E2" s="455"/>
      <c r="F2" s="455"/>
      <c r="G2" s="455"/>
      <c r="H2" s="551"/>
      <c r="I2" s="390" t="s">
        <v>312</v>
      </c>
      <c r="J2" s="390"/>
      <c r="K2" s="390"/>
      <c r="L2" s="458"/>
    </row>
    <row r="3" spans="1:13" ht="97.5" customHeight="1" x14ac:dyDescent="0.25">
      <c r="A3" s="549"/>
      <c r="B3" s="549"/>
      <c r="C3" s="552" t="s">
        <v>698</v>
      </c>
      <c r="D3" s="551"/>
      <c r="E3" s="414" t="s">
        <v>699</v>
      </c>
      <c r="F3" s="415"/>
      <c r="G3" s="552" t="s">
        <v>700</v>
      </c>
      <c r="H3" s="551" t="s">
        <v>83</v>
      </c>
      <c r="I3" s="552" t="s">
        <v>84</v>
      </c>
      <c r="J3" s="551"/>
      <c r="K3" s="552" t="s">
        <v>85</v>
      </c>
      <c r="L3" s="551"/>
    </row>
    <row r="4" spans="1:13" s="26" customFormat="1" x14ac:dyDescent="0.25">
      <c r="A4" s="550"/>
      <c r="B4" s="550"/>
      <c r="C4" s="262" t="s">
        <v>27</v>
      </c>
      <c r="D4" s="262" t="s">
        <v>71</v>
      </c>
      <c r="E4" s="262" t="s">
        <v>27</v>
      </c>
      <c r="F4" s="262" t="s">
        <v>71</v>
      </c>
      <c r="G4" s="262" t="s">
        <v>27</v>
      </c>
      <c r="H4" s="262" t="s">
        <v>71</v>
      </c>
      <c r="I4" s="251" t="s">
        <v>27</v>
      </c>
      <c r="J4" s="251" t="s">
        <v>71</v>
      </c>
      <c r="K4" s="251" t="s">
        <v>27</v>
      </c>
      <c r="L4" s="251" t="s">
        <v>71</v>
      </c>
    </row>
    <row r="5" spans="1:13" x14ac:dyDescent="0.25">
      <c r="A5" s="27" t="s">
        <v>86</v>
      </c>
      <c r="B5" s="28" t="s">
        <v>29</v>
      </c>
      <c r="C5" s="29" t="s">
        <v>277</v>
      </c>
      <c r="D5" s="29" t="s">
        <v>399</v>
      </c>
      <c r="E5" s="29"/>
      <c r="F5" s="29"/>
      <c r="G5" s="29"/>
      <c r="H5" s="29"/>
      <c r="I5" s="29"/>
      <c r="J5" s="29"/>
      <c r="K5" s="29"/>
      <c r="L5" s="29"/>
      <c r="M5" s="30"/>
    </row>
    <row r="6" spans="1:13" x14ac:dyDescent="0.25">
      <c r="A6" s="255" t="s">
        <v>87</v>
      </c>
      <c r="B6" s="31" t="s">
        <v>30</v>
      </c>
      <c r="C6" s="32" t="s">
        <v>260</v>
      </c>
      <c r="D6" s="32" t="s">
        <v>644</v>
      </c>
      <c r="E6" s="32"/>
      <c r="F6" s="32"/>
      <c r="G6" s="33"/>
      <c r="H6" s="33"/>
      <c r="I6" s="33"/>
      <c r="J6" s="33"/>
      <c r="K6" s="33"/>
      <c r="L6" s="33"/>
      <c r="M6" s="30"/>
    </row>
    <row r="7" spans="1:13" x14ac:dyDescent="0.25">
      <c r="A7" s="34" t="s">
        <v>88</v>
      </c>
      <c r="B7" s="35" t="s">
        <v>31</v>
      </c>
      <c r="C7" s="29" t="s">
        <v>313</v>
      </c>
      <c r="D7" s="29" t="s">
        <v>414</v>
      </c>
      <c r="E7" s="29"/>
      <c r="F7" s="29"/>
      <c r="G7" s="29"/>
      <c r="H7" s="29"/>
      <c r="I7" s="29">
        <v>1</v>
      </c>
      <c r="J7" s="29">
        <v>1</v>
      </c>
      <c r="K7" s="29">
        <v>1</v>
      </c>
      <c r="L7" s="29">
        <v>1</v>
      </c>
    </row>
    <row r="8" spans="1:13" x14ac:dyDescent="0.25">
      <c r="A8" s="255" t="s">
        <v>89</v>
      </c>
      <c r="B8" s="31" t="s">
        <v>32</v>
      </c>
      <c r="C8" s="32" t="s">
        <v>701</v>
      </c>
      <c r="D8" s="32" t="s">
        <v>575</v>
      </c>
      <c r="E8" s="32">
        <v>3</v>
      </c>
      <c r="F8" s="32">
        <v>3</v>
      </c>
      <c r="G8" s="33">
        <v>1</v>
      </c>
      <c r="H8" s="33">
        <v>1</v>
      </c>
      <c r="I8" s="33">
        <v>1</v>
      </c>
      <c r="J8" s="33">
        <v>1</v>
      </c>
      <c r="K8" s="33"/>
      <c r="L8" s="33"/>
      <c r="M8" s="30"/>
    </row>
    <row r="9" spans="1:13" x14ac:dyDescent="0.25">
      <c r="A9" s="34" t="s">
        <v>90</v>
      </c>
      <c r="B9" s="35" t="s">
        <v>33</v>
      </c>
      <c r="C9" s="29" t="s">
        <v>641</v>
      </c>
      <c r="D9" s="29" t="s">
        <v>275</v>
      </c>
      <c r="E9" s="29"/>
      <c r="F9" s="29"/>
      <c r="G9" s="29"/>
      <c r="H9" s="29"/>
      <c r="I9" s="29">
        <v>2</v>
      </c>
      <c r="J9" s="29">
        <v>2</v>
      </c>
      <c r="K9" s="29"/>
      <c r="L9" s="29"/>
      <c r="M9" s="30"/>
    </row>
    <row r="10" spans="1:13" x14ac:dyDescent="0.25">
      <c r="A10" s="255" t="s">
        <v>91</v>
      </c>
      <c r="B10" s="31" t="s">
        <v>34</v>
      </c>
      <c r="C10" s="32" t="s">
        <v>702</v>
      </c>
      <c r="D10" s="32" t="s">
        <v>333</v>
      </c>
      <c r="E10" s="32"/>
      <c r="F10" s="32"/>
      <c r="G10" s="33"/>
      <c r="H10" s="33"/>
      <c r="I10" s="33">
        <v>7</v>
      </c>
      <c r="J10" s="33">
        <v>7</v>
      </c>
      <c r="K10" s="33">
        <v>1</v>
      </c>
      <c r="L10" s="33">
        <v>1</v>
      </c>
      <c r="M10" s="30"/>
    </row>
    <row r="11" spans="1:13" x14ac:dyDescent="0.25">
      <c r="A11" s="34" t="s">
        <v>92</v>
      </c>
      <c r="B11" s="35" t="s">
        <v>35</v>
      </c>
      <c r="C11" s="29" t="s">
        <v>638</v>
      </c>
      <c r="D11" s="29" t="s">
        <v>241</v>
      </c>
      <c r="E11" s="29">
        <v>2</v>
      </c>
      <c r="F11" s="29">
        <v>2</v>
      </c>
      <c r="G11" s="29"/>
      <c r="H11" s="29"/>
      <c r="I11" s="29"/>
      <c r="J11" s="29"/>
      <c r="K11" s="29"/>
      <c r="L11" s="29"/>
    </row>
    <row r="12" spans="1:13" x14ac:dyDescent="0.25">
      <c r="A12" s="255" t="s">
        <v>93</v>
      </c>
      <c r="B12" s="31" t="s">
        <v>36</v>
      </c>
      <c r="C12" s="32" t="s">
        <v>385</v>
      </c>
      <c r="D12" s="32" t="s">
        <v>399</v>
      </c>
      <c r="E12" s="32"/>
      <c r="F12" s="32"/>
      <c r="G12" s="33"/>
      <c r="H12" s="33"/>
      <c r="I12" s="33"/>
      <c r="J12" s="33"/>
      <c r="K12" s="33"/>
      <c r="L12" s="33"/>
      <c r="M12" s="30"/>
    </row>
    <row r="13" spans="1:13" x14ac:dyDescent="0.25">
      <c r="A13" s="34" t="s">
        <v>94</v>
      </c>
      <c r="B13" s="35" t="s">
        <v>37</v>
      </c>
      <c r="C13" s="29" t="s">
        <v>368</v>
      </c>
      <c r="D13" s="29" t="s">
        <v>663</v>
      </c>
      <c r="E13" s="29">
        <v>2</v>
      </c>
      <c r="F13" s="29">
        <v>2</v>
      </c>
      <c r="G13" s="29"/>
      <c r="H13" s="29"/>
      <c r="I13" s="29">
        <v>2</v>
      </c>
      <c r="J13" s="29">
        <v>2</v>
      </c>
      <c r="K13" s="29"/>
      <c r="L13" s="29"/>
      <c r="M13" s="30"/>
    </row>
    <row r="14" spans="1:13" x14ac:dyDescent="0.25">
      <c r="A14" s="255" t="s">
        <v>95</v>
      </c>
      <c r="B14" s="31" t="s">
        <v>38</v>
      </c>
      <c r="C14" s="32" t="s">
        <v>261</v>
      </c>
      <c r="D14" s="32" t="s">
        <v>297</v>
      </c>
      <c r="E14" s="32"/>
      <c r="F14" s="32"/>
      <c r="G14" s="33"/>
      <c r="H14" s="33"/>
      <c r="I14" s="33">
        <v>1</v>
      </c>
      <c r="J14" s="33">
        <v>1</v>
      </c>
      <c r="K14" s="33"/>
      <c r="L14" s="33"/>
      <c r="M14" s="30"/>
    </row>
    <row r="15" spans="1:13" x14ac:dyDescent="0.25">
      <c r="A15" s="34" t="s">
        <v>96</v>
      </c>
      <c r="B15" s="35" t="s">
        <v>39</v>
      </c>
      <c r="C15" s="29" t="s">
        <v>348</v>
      </c>
      <c r="D15" s="29" t="s">
        <v>274</v>
      </c>
      <c r="E15" s="29"/>
      <c r="F15" s="29"/>
      <c r="G15" s="29"/>
      <c r="H15" s="29"/>
      <c r="I15" s="29">
        <v>2</v>
      </c>
      <c r="J15" s="29">
        <v>2</v>
      </c>
      <c r="K15" s="29"/>
      <c r="L15" s="29"/>
      <c r="M15" s="30"/>
    </row>
    <row r="16" spans="1:13" x14ac:dyDescent="0.25">
      <c r="A16" s="255" t="s">
        <v>97</v>
      </c>
      <c r="B16" s="31" t="s">
        <v>40</v>
      </c>
      <c r="C16" s="32" t="s">
        <v>315</v>
      </c>
      <c r="D16" s="32" t="s">
        <v>316</v>
      </c>
      <c r="E16" s="32">
        <v>1</v>
      </c>
      <c r="F16" s="32">
        <v>1</v>
      </c>
      <c r="G16" s="33"/>
      <c r="H16" s="33"/>
      <c r="I16" s="33"/>
      <c r="J16" s="33"/>
      <c r="K16" s="33"/>
      <c r="L16" s="33"/>
      <c r="M16" s="30"/>
    </row>
    <row r="17" spans="1:13" x14ac:dyDescent="0.25">
      <c r="A17" s="34" t="s">
        <v>98</v>
      </c>
      <c r="B17" s="35" t="s">
        <v>41</v>
      </c>
      <c r="C17" s="29" t="s">
        <v>261</v>
      </c>
      <c r="D17" s="29" t="s">
        <v>267</v>
      </c>
      <c r="E17" s="29"/>
      <c r="F17" s="29"/>
      <c r="G17" s="29"/>
      <c r="H17" s="29"/>
      <c r="I17" s="29">
        <v>1</v>
      </c>
      <c r="J17" s="29">
        <v>1</v>
      </c>
      <c r="K17" s="29">
        <v>1</v>
      </c>
      <c r="L17" s="29">
        <v>1</v>
      </c>
      <c r="M17" s="30"/>
    </row>
    <row r="18" spans="1:13" x14ac:dyDescent="0.25">
      <c r="A18" s="255" t="s">
        <v>99</v>
      </c>
      <c r="B18" s="31" t="s">
        <v>42</v>
      </c>
      <c r="C18" s="32" t="s">
        <v>315</v>
      </c>
      <c r="D18" s="32" t="s">
        <v>316</v>
      </c>
      <c r="E18" s="32"/>
      <c r="F18" s="32"/>
      <c r="G18" s="33"/>
      <c r="H18" s="33"/>
      <c r="I18" s="33"/>
      <c r="J18" s="33"/>
      <c r="K18" s="33"/>
      <c r="L18" s="33"/>
      <c r="M18" s="30"/>
    </row>
    <row r="19" spans="1:13" x14ac:dyDescent="0.25">
      <c r="A19" s="34" t="s">
        <v>100</v>
      </c>
      <c r="B19" s="35" t="s">
        <v>43</v>
      </c>
      <c r="C19" s="29" t="s">
        <v>262</v>
      </c>
      <c r="D19" s="29" t="s">
        <v>470</v>
      </c>
      <c r="E19" s="29"/>
      <c r="F19" s="29"/>
      <c r="G19" s="29"/>
      <c r="H19" s="29"/>
      <c r="I19" s="29">
        <v>1</v>
      </c>
      <c r="J19" s="29">
        <v>1</v>
      </c>
      <c r="K19" s="29">
        <v>1</v>
      </c>
      <c r="L19" s="29">
        <v>1</v>
      </c>
    </row>
    <row r="20" spans="1:13" x14ac:dyDescent="0.25">
      <c r="A20" s="255" t="s">
        <v>101</v>
      </c>
      <c r="B20" s="31" t="s">
        <v>44</v>
      </c>
      <c r="C20" s="32" t="s">
        <v>252</v>
      </c>
      <c r="D20" s="32" t="s">
        <v>246</v>
      </c>
      <c r="E20" s="32">
        <v>1</v>
      </c>
      <c r="F20" s="32">
        <v>1</v>
      </c>
      <c r="G20" s="33"/>
      <c r="H20" s="33"/>
      <c r="I20" s="33">
        <v>2</v>
      </c>
      <c r="J20" s="33">
        <v>3</v>
      </c>
      <c r="K20" s="33"/>
      <c r="L20" s="33"/>
      <c r="M20" s="30"/>
    </row>
    <row r="21" spans="1:13" x14ac:dyDescent="0.25">
      <c r="A21" s="34" t="s">
        <v>102</v>
      </c>
      <c r="B21" s="35" t="s">
        <v>45</v>
      </c>
      <c r="C21" s="29" t="s">
        <v>246</v>
      </c>
      <c r="D21" s="29" t="s">
        <v>703</v>
      </c>
      <c r="E21" s="29"/>
      <c r="F21" s="29"/>
      <c r="G21" s="29"/>
      <c r="H21" s="29"/>
      <c r="I21" s="29"/>
      <c r="J21" s="29"/>
      <c r="K21" s="29">
        <v>1</v>
      </c>
      <c r="L21" s="29">
        <v>1</v>
      </c>
      <c r="M21" s="30"/>
    </row>
    <row r="22" spans="1:13" x14ac:dyDescent="0.25">
      <c r="A22" s="255" t="s">
        <v>103</v>
      </c>
      <c r="B22" s="31" t="s">
        <v>46</v>
      </c>
      <c r="C22" s="32" t="s">
        <v>350</v>
      </c>
      <c r="D22" s="32" t="s">
        <v>314</v>
      </c>
      <c r="E22" s="32"/>
      <c r="F22" s="32"/>
      <c r="G22" s="33">
        <v>1</v>
      </c>
      <c r="H22" s="33">
        <v>1</v>
      </c>
      <c r="I22" s="33">
        <v>3</v>
      </c>
      <c r="J22" s="33">
        <v>3</v>
      </c>
      <c r="K22" s="33"/>
      <c r="L22" s="33"/>
      <c r="M22" s="30"/>
    </row>
    <row r="23" spans="1:13" x14ac:dyDescent="0.25">
      <c r="A23" s="406" t="s">
        <v>104</v>
      </c>
      <c r="B23" s="407"/>
      <c r="C23" s="36" t="s">
        <v>704</v>
      </c>
      <c r="D23" s="36" t="s">
        <v>705</v>
      </c>
      <c r="E23" s="37">
        <v>9</v>
      </c>
      <c r="F23" s="37">
        <v>9</v>
      </c>
      <c r="G23" s="37">
        <v>2</v>
      </c>
      <c r="H23" s="37">
        <v>2</v>
      </c>
      <c r="I23" s="38">
        <v>23</v>
      </c>
      <c r="J23" s="38">
        <v>24</v>
      </c>
      <c r="K23" s="37">
        <v>5</v>
      </c>
      <c r="L23" s="37">
        <v>5</v>
      </c>
    </row>
  </sheetData>
  <mergeCells count="11">
    <mergeCell ref="E3:F3"/>
    <mergeCell ref="A1:L1"/>
    <mergeCell ref="A2:A4"/>
    <mergeCell ref="A23:B23"/>
    <mergeCell ref="C2:H2"/>
    <mergeCell ref="I2:L2"/>
    <mergeCell ref="C3:D3"/>
    <mergeCell ref="G3:H3"/>
    <mergeCell ref="I3:J3"/>
    <mergeCell ref="K3:L3"/>
    <mergeCell ref="B2:B4"/>
  </mergeCells>
  <pageMargins left="0.25" right="0.25" top="0.75" bottom="0.75" header="0.3" footer="0.3"/>
  <pageSetup paperSize="9" scale="9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90" zoomScaleNormal="90" workbookViewId="0">
      <selection activeCell="K5" sqref="K5"/>
    </sheetView>
  </sheetViews>
  <sheetFormatPr defaultRowHeight="12.75" x14ac:dyDescent="0.2"/>
  <cols>
    <col min="1" max="1" width="2.140625" style="98" customWidth="1"/>
    <col min="2" max="2" width="43.5703125" style="98" customWidth="1"/>
    <col min="3" max="3" width="5" style="98" customWidth="1"/>
    <col min="4" max="4" width="13.85546875" style="98" customWidth="1"/>
    <col min="5" max="5" width="12.7109375" style="98" customWidth="1"/>
    <col min="6" max="6" width="12.28515625" style="98" customWidth="1"/>
    <col min="7" max="7" width="14" style="98" customWidth="1"/>
    <col min="8" max="8" width="8.7109375" style="98" bestFit="1" customWidth="1"/>
    <col min="9" max="9" width="2.140625" style="98" customWidth="1"/>
    <col min="10" max="10" width="18.28515625" style="98" customWidth="1"/>
    <col min="11" max="11" width="32.140625" style="98" customWidth="1"/>
    <col min="12" max="16384" width="9.140625" style="98"/>
  </cols>
  <sheetData>
    <row r="1" spans="1:11" ht="5.85" customHeight="1" x14ac:dyDescent="0.25">
      <c r="A1" s="207"/>
      <c r="B1" s="207"/>
      <c r="C1" s="207"/>
      <c r="D1" s="207"/>
      <c r="E1" s="207"/>
      <c r="F1" s="207"/>
      <c r="G1" s="207"/>
      <c r="H1" s="207"/>
      <c r="I1" s="207"/>
      <c r="J1" s="207"/>
    </row>
    <row r="2" spans="1:11" ht="69" customHeight="1" x14ac:dyDescent="0.25">
      <c r="A2" s="207"/>
      <c r="B2" s="555" t="s">
        <v>282</v>
      </c>
      <c r="C2" s="555"/>
      <c r="D2" s="555"/>
      <c r="E2" s="555"/>
      <c r="F2" s="555"/>
      <c r="G2" s="555"/>
      <c r="H2" s="555"/>
      <c r="I2" s="207"/>
      <c r="J2" s="207"/>
    </row>
    <row r="3" spans="1:11" ht="29.1" customHeight="1" x14ac:dyDescent="0.25">
      <c r="A3" s="207"/>
      <c r="B3" s="555" t="s">
        <v>706</v>
      </c>
      <c r="C3" s="555"/>
      <c r="D3" s="555"/>
      <c r="E3" s="555"/>
      <c r="F3" s="555"/>
      <c r="G3" s="555"/>
      <c r="H3" s="555"/>
      <c r="I3" s="207"/>
      <c r="J3" s="207"/>
    </row>
    <row r="4" spans="1:11" ht="22.5" customHeight="1" x14ac:dyDescent="0.25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49"/>
    </row>
    <row r="5" spans="1:11" ht="100.5" customHeight="1" x14ac:dyDescent="0.2">
      <c r="A5" s="553" t="s">
        <v>129</v>
      </c>
      <c r="B5" s="554"/>
      <c r="C5" s="264"/>
      <c r="D5" s="265" t="s">
        <v>130</v>
      </c>
      <c r="E5" s="265" t="s">
        <v>131</v>
      </c>
      <c r="F5" s="265" t="s">
        <v>132</v>
      </c>
      <c r="G5" s="265" t="s">
        <v>133</v>
      </c>
      <c r="H5" s="556" t="s">
        <v>134</v>
      </c>
      <c r="I5" s="557"/>
      <c r="J5" s="265" t="s">
        <v>135</v>
      </c>
      <c r="K5" s="249"/>
    </row>
    <row r="6" spans="1:11" ht="22.5" customHeight="1" x14ac:dyDescent="0.2">
      <c r="A6" s="553" t="s">
        <v>136</v>
      </c>
      <c r="B6" s="554"/>
      <c r="C6" s="264" t="s">
        <v>137</v>
      </c>
      <c r="D6" s="265" t="s">
        <v>86</v>
      </c>
      <c r="E6" s="265" t="s">
        <v>87</v>
      </c>
      <c r="F6" s="265" t="s">
        <v>88</v>
      </c>
      <c r="G6" s="265" t="s">
        <v>89</v>
      </c>
      <c r="H6" s="556" t="s">
        <v>90</v>
      </c>
      <c r="I6" s="557"/>
      <c r="J6" s="265" t="s">
        <v>91</v>
      </c>
      <c r="K6" s="99"/>
    </row>
    <row r="7" spans="1:11" ht="23.25" customHeight="1" x14ac:dyDescent="0.2">
      <c r="A7" s="558" t="s">
        <v>138</v>
      </c>
      <c r="B7" s="559"/>
      <c r="C7" s="250" t="s">
        <v>86</v>
      </c>
      <c r="D7" s="263">
        <v>0</v>
      </c>
      <c r="E7" s="263">
        <v>2643</v>
      </c>
      <c r="F7" s="263">
        <v>13015249.68</v>
      </c>
      <c r="G7" s="263">
        <v>13015249.68</v>
      </c>
      <c r="H7" s="560">
        <v>4059</v>
      </c>
      <c r="I7" s="561"/>
      <c r="J7" s="263">
        <v>225</v>
      </c>
      <c r="K7" s="99"/>
    </row>
    <row r="8" spans="1:11" ht="22.5" customHeight="1" x14ac:dyDescent="0.2">
      <c r="A8" s="558" t="s">
        <v>139</v>
      </c>
      <c r="B8" s="559"/>
      <c r="C8" s="250" t="s">
        <v>87</v>
      </c>
      <c r="D8" s="263">
        <v>0</v>
      </c>
      <c r="E8" s="263">
        <v>516</v>
      </c>
      <c r="F8" s="263">
        <v>1355318</v>
      </c>
      <c r="G8" s="263">
        <v>1355318</v>
      </c>
      <c r="H8" s="560">
        <v>597</v>
      </c>
      <c r="I8" s="561"/>
      <c r="J8" s="263">
        <v>40</v>
      </c>
      <c r="K8" s="99"/>
    </row>
    <row r="9" spans="1:11" ht="23.25" customHeight="1" x14ac:dyDescent="0.2">
      <c r="A9" s="558" t="s">
        <v>140</v>
      </c>
      <c r="B9" s="559"/>
      <c r="C9" s="250" t="s">
        <v>88</v>
      </c>
      <c r="D9" s="263">
        <v>0</v>
      </c>
      <c r="E9" s="263">
        <v>0</v>
      </c>
      <c r="F9" s="263">
        <v>0</v>
      </c>
      <c r="G9" s="263">
        <v>0</v>
      </c>
      <c r="H9" s="560">
        <v>0</v>
      </c>
      <c r="I9" s="561"/>
      <c r="J9" s="263">
        <v>0</v>
      </c>
      <c r="K9" s="99"/>
    </row>
    <row r="10" spans="1:11" ht="22.5" customHeight="1" x14ac:dyDescent="0.2">
      <c r="A10" s="558" t="s">
        <v>141</v>
      </c>
      <c r="B10" s="559"/>
      <c r="C10" s="250" t="s">
        <v>89</v>
      </c>
      <c r="D10" s="263">
        <v>0</v>
      </c>
      <c r="E10" s="263">
        <v>3</v>
      </c>
      <c r="F10" s="263">
        <v>4608</v>
      </c>
      <c r="G10" s="263">
        <v>4608</v>
      </c>
      <c r="H10" s="560">
        <v>3</v>
      </c>
      <c r="I10" s="561"/>
      <c r="J10" s="263">
        <v>0</v>
      </c>
      <c r="K10" s="99"/>
    </row>
    <row r="11" spans="1:11" ht="23.25" customHeight="1" x14ac:dyDescent="0.2">
      <c r="A11" s="558" t="s">
        <v>142</v>
      </c>
      <c r="B11" s="559"/>
      <c r="C11" s="250" t="s">
        <v>90</v>
      </c>
      <c r="D11" s="263">
        <v>0</v>
      </c>
      <c r="E11" s="263">
        <v>1782</v>
      </c>
      <c r="F11" s="263">
        <v>2869612.99</v>
      </c>
      <c r="G11" s="263">
        <v>2869612.99</v>
      </c>
      <c r="H11" s="560">
        <v>2905</v>
      </c>
      <c r="I11" s="561"/>
      <c r="J11" s="263">
        <v>178</v>
      </c>
      <c r="K11" s="99"/>
    </row>
    <row r="12" spans="1:11" ht="22.5" customHeight="1" x14ac:dyDescent="0.2">
      <c r="A12" s="558" t="s">
        <v>143</v>
      </c>
      <c r="B12" s="559"/>
      <c r="C12" s="250" t="s">
        <v>91</v>
      </c>
      <c r="D12" s="263">
        <v>0</v>
      </c>
      <c r="E12" s="263">
        <v>0</v>
      </c>
      <c r="F12" s="263">
        <v>0</v>
      </c>
      <c r="G12" s="263">
        <v>0</v>
      </c>
      <c r="H12" s="560">
        <v>0</v>
      </c>
      <c r="I12" s="561"/>
      <c r="J12" s="263">
        <v>0</v>
      </c>
      <c r="K12" s="99"/>
    </row>
    <row r="13" spans="1:11" ht="23.25" customHeight="1" x14ac:dyDescent="0.2">
      <c r="A13" s="558" t="s">
        <v>144</v>
      </c>
      <c r="B13" s="559"/>
      <c r="C13" s="250" t="s">
        <v>92</v>
      </c>
      <c r="D13" s="263">
        <v>0</v>
      </c>
      <c r="E13" s="263">
        <v>0</v>
      </c>
      <c r="F13" s="263">
        <v>0</v>
      </c>
      <c r="G13" s="263">
        <v>0</v>
      </c>
      <c r="H13" s="560">
        <v>0</v>
      </c>
      <c r="I13" s="561"/>
      <c r="J13" s="263">
        <v>0</v>
      </c>
      <c r="K13" s="99"/>
    </row>
    <row r="14" spans="1:11" ht="22.5" customHeight="1" x14ac:dyDescent="0.2">
      <c r="A14" s="558" t="s">
        <v>145</v>
      </c>
      <c r="B14" s="559"/>
      <c r="C14" s="250" t="s">
        <v>93</v>
      </c>
      <c r="D14" s="263">
        <v>0</v>
      </c>
      <c r="E14" s="263">
        <v>0</v>
      </c>
      <c r="F14" s="263">
        <v>0</v>
      </c>
      <c r="G14" s="263">
        <v>0</v>
      </c>
      <c r="H14" s="560">
        <v>0</v>
      </c>
      <c r="I14" s="561"/>
      <c r="J14" s="263">
        <v>0</v>
      </c>
      <c r="K14" s="99"/>
    </row>
    <row r="15" spans="1:11" ht="23.25" customHeight="1" x14ac:dyDescent="0.2">
      <c r="A15" s="558" t="s">
        <v>146</v>
      </c>
      <c r="B15" s="559"/>
      <c r="C15" s="250" t="s">
        <v>94</v>
      </c>
      <c r="D15" s="263">
        <v>0</v>
      </c>
      <c r="E15" s="263">
        <v>443</v>
      </c>
      <c r="F15" s="263">
        <v>7536515.96</v>
      </c>
      <c r="G15" s="263">
        <v>7536515.96</v>
      </c>
      <c r="H15" s="560">
        <v>464</v>
      </c>
      <c r="I15" s="561"/>
      <c r="J15" s="263">
        <v>7</v>
      </c>
      <c r="K15" s="99"/>
    </row>
    <row r="16" spans="1:11" ht="22.5" customHeight="1" x14ac:dyDescent="0.2">
      <c r="A16" s="558" t="s">
        <v>147</v>
      </c>
      <c r="B16" s="559"/>
      <c r="C16" s="250" t="s">
        <v>95</v>
      </c>
      <c r="D16" s="263">
        <v>0</v>
      </c>
      <c r="E16" s="263">
        <v>62</v>
      </c>
      <c r="F16" s="263">
        <v>1249194.73</v>
      </c>
      <c r="G16" s="263">
        <v>1249194.73</v>
      </c>
      <c r="H16" s="560">
        <v>90</v>
      </c>
      <c r="I16" s="561"/>
      <c r="J16" s="263">
        <v>0</v>
      </c>
      <c r="K16" s="99"/>
    </row>
    <row r="17" spans="1:10" ht="12.75" customHeight="1" x14ac:dyDescent="0.2">
      <c r="A17" s="558" t="s">
        <v>148</v>
      </c>
      <c r="B17" s="559"/>
      <c r="C17" s="250" t="s">
        <v>96</v>
      </c>
      <c r="D17" s="263">
        <v>0</v>
      </c>
      <c r="E17" s="263">
        <v>0</v>
      </c>
      <c r="F17" s="263">
        <v>0</v>
      </c>
      <c r="G17" s="263">
        <v>0</v>
      </c>
      <c r="H17" s="560">
        <v>0</v>
      </c>
      <c r="I17" s="561"/>
      <c r="J17" s="263">
        <v>0</v>
      </c>
    </row>
  </sheetData>
  <mergeCells count="28">
    <mergeCell ref="H17:I17"/>
    <mergeCell ref="H12:I12"/>
    <mergeCell ref="H13:I13"/>
    <mergeCell ref="H14:I14"/>
    <mergeCell ref="H15:I15"/>
    <mergeCell ref="H16:I16"/>
    <mergeCell ref="H7:I7"/>
    <mergeCell ref="H8:I8"/>
    <mergeCell ref="H9:I9"/>
    <mergeCell ref="H10:I10"/>
    <mergeCell ref="H11:I11"/>
    <mergeCell ref="A17:B17"/>
    <mergeCell ref="A13:B13"/>
    <mergeCell ref="A14:B14"/>
    <mergeCell ref="A15:B15"/>
    <mergeCell ref="A16:B16"/>
    <mergeCell ref="A12:B12"/>
    <mergeCell ref="A7:B7"/>
    <mergeCell ref="A8:B8"/>
    <mergeCell ref="A9:B9"/>
    <mergeCell ref="A10:B10"/>
    <mergeCell ref="A11:B11"/>
    <mergeCell ref="A6:B6"/>
    <mergeCell ref="B2:H2"/>
    <mergeCell ref="A5:B5"/>
    <mergeCell ref="H5:I5"/>
    <mergeCell ref="B3:H3"/>
    <mergeCell ref="H6:I6"/>
  </mergeCells>
  <pageMargins left="0.39370078740157499" right="0.39370078740157499" top="0.39370078740157499" bottom="0.39370078740157499" header="0" footer="0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G13" sqref="G13"/>
    </sheetView>
  </sheetViews>
  <sheetFormatPr defaultRowHeight="12.75" x14ac:dyDescent="0.2"/>
  <cols>
    <col min="1" max="1" width="5.7109375" style="89" customWidth="1"/>
    <col min="2" max="2" width="28.140625" style="89" customWidth="1"/>
    <col min="3" max="3" width="41.5703125" style="89" customWidth="1"/>
    <col min="4" max="16384" width="9.140625" style="89"/>
  </cols>
  <sheetData>
    <row r="1" spans="1:3" ht="63.75" thickBot="1" x14ac:dyDescent="0.25">
      <c r="A1" s="209" t="s">
        <v>1</v>
      </c>
      <c r="B1" s="209" t="s">
        <v>2</v>
      </c>
      <c r="C1" s="210" t="s">
        <v>233</v>
      </c>
    </row>
    <row r="2" spans="1:3" ht="27.95" customHeight="1" thickTop="1" x14ac:dyDescent="0.2">
      <c r="A2" s="211">
        <v>1</v>
      </c>
      <c r="B2" s="132" t="s">
        <v>70</v>
      </c>
      <c r="C2" s="158">
        <v>11744</v>
      </c>
    </row>
    <row r="3" spans="1:3" ht="27.95" customHeight="1" x14ac:dyDescent="0.2">
      <c r="A3" s="212">
        <v>2</v>
      </c>
      <c r="B3" s="46" t="s">
        <v>69</v>
      </c>
      <c r="C3" s="120">
        <v>9046</v>
      </c>
    </row>
    <row r="4" spans="1:3" ht="27.95" customHeight="1" x14ac:dyDescent="0.2">
      <c r="A4" s="213">
        <v>3</v>
      </c>
      <c r="B4" s="41" t="s">
        <v>68</v>
      </c>
      <c r="C4" s="119">
        <v>18281</v>
      </c>
    </row>
    <row r="5" spans="1:3" ht="27.95" customHeight="1" x14ac:dyDescent="0.2">
      <c r="A5" s="212">
        <v>4</v>
      </c>
      <c r="B5" s="46" t="s">
        <v>67</v>
      </c>
      <c r="C5" s="120">
        <v>65675</v>
      </c>
    </row>
    <row r="6" spans="1:3" ht="27.95" customHeight="1" x14ac:dyDescent="0.2">
      <c r="A6" s="213">
        <v>5</v>
      </c>
      <c r="B6" s="41" t="s">
        <v>66</v>
      </c>
      <c r="C6" s="119">
        <v>35774</v>
      </c>
    </row>
    <row r="7" spans="1:3" ht="27.95" customHeight="1" x14ac:dyDescent="0.2">
      <c r="A7" s="212">
        <v>6</v>
      </c>
      <c r="B7" s="46" t="s">
        <v>9</v>
      </c>
      <c r="C7" s="120">
        <v>44666</v>
      </c>
    </row>
    <row r="8" spans="1:3" ht="27.95" customHeight="1" x14ac:dyDescent="0.2">
      <c r="A8" s="213">
        <v>7</v>
      </c>
      <c r="B8" s="41" t="s">
        <v>10</v>
      </c>
      <c r="C8" s="119">
        <v>17236</v>
      </c>
    </row>
    <row r="9" spans="1:3" ht="27.95" customHeight="1" x14ac:dyDescent="0.2">
      <c r="A9" s="212">
        <v>8</v>
      </c>
      <c r="B9" s="46" t="s">
        <v>11</v>
      </c>
      <c r="C9" s="120">
        <v>14102</v>
      </c>
    </row>
    <row r="10" spans="1:3" ht="27.95" customHeight="1" x14ac:dyDescent="0.2">
      <c r="A10" s="213">
        <v>9</v>
      </c>
      <c r="B10" s="41" t="s">
        <v>12</v>
      </c>
      <c r="C10" s="119">
        <v>19344</v>
      </c>
    </row>
    <row r="11" spans="1:3" ht="27.95" customHeight="1" x14ac:dyDescent="0.2">
      <c r="A11" s="212">
        <v>10</v>
      </c>
      <c r="B11" s="46" t="s">
        <v>13</v>
      </c>
      <c r="C11" s="120">
        <v>6673</v>
      </c>
    </row>
    <row r="12" spans="1:3" ht="27.95" customHeight="1" x14ac:dyDescent="0.2">
      <c r="A12" s="213">
        <v>11</v>
      </c>
      <c r="B12" s="41" t="s">
        <v>14</v>
      </c>
      <c r="C12" s="119">
        <v>14023</v>
      </c>
    </row>
    <row r="13" spans="1:3" ht="27.95" customHeight="1" x14ac:dyDescent="0.2">
      <c r="A13" s="212">
        <v>12</v>
      </c>
      <c r="B13" s="46" t="s">
        <v>15</v>
      </c>
      <c r="C13" s="120">
        <v>15870</v>
      </c>
    </row>
    <row r="14" spans="1:3" ht="27.95" customHeight="1" x14ac:dyDescent="0.2">
      <c r="A14" s="213">
        <v>13</v>
      </c>
      <c r="B14" s="41" t="s">
        <v>16</v>
      </c>
      <c r="C14" s="119">
        <v>7822</v>
      </c>
    </row>
    <row r="15" spans="1:3" ht="27.95" customHeight="1" x14ac:dyDescent="0.2">
      <c r="A15" s="212">
        <v>14</v>
      </c>
      <c r="B15" s="46" t="s">
        <v>17</v>
      </c>
      <c r="C15" s="120">
        <v>13471</v>
      </c>
    </row>
    <row r="16" spans="1:3" ht="27.95" customHeight="1" x14ac:dyDescent="0.2">
      <c r="A16" s="213">
        <v>15</v>
      </c>
      <c r="B16" s="41" t="s">
        <v>18</v>
      </c>
      <c r="C16" s="119">
        <v>10429</v>
      </c>
    </row>
    <row r="17" spans="1:3" ht="27.95" customHeight="1" x14ac:dyDescent="0.2">
      <c r="A17" s="212">
        <v>16</v>
      </c>
      <c r="B17" s="46" t="s">
        <v>19</v>
      </c>
      <c r="C17" s="120">
        <v>15467</v>
      </c>
    </row>
    <row r="18" spans="1:3" ht="27.95" customHeight="1" x14ac:dyDescent="0.2">
      <c r="A18" s="213">
        <v>17</v>
      </c>
      <c r="B18" s="41" t="s">
        <v>20</v>
      </c>
      <c r="C18" s="119">
        <v>17717</v>
      </c>
    </row>
    <row r="19" spans="1:3" ht="27.95" customHeight="1" x14ac:dyDescent="0.2">
      <c r="A19" s="214">
        <v>18</v>
      </c>
      <c r="B19" s="215" t="s">
        <v>21</v>
      </c>
      <c r="C19" s="239">
        <v>22357</v>
      </c>
    </row>
    <row r="20" spans="1:3" ht="32.25" customHeight="1" x14ac:dyDescent="0.2">
      <c r="A20" s="403" t="s">
        <v>22</v>
      </c>
      <c r="B20" s="404"/>
      <c r="C20" s="118">
        <v>359697</v>
      </c>
    </row>
    <row r="21" spans="1:3" ht="24.75" customHeight="1" x14ac:dyDescent="0.2"/>
    <row r="22" spans="1:3" ht="40.5" customHeight="1" x14ac:dyDescent="0.2">
      <c r="B22" s="562" t="s">
        <v>228</v>
      </c>
      <c r="C22" s="562"/>
    </row>
  </sheetData>
  <mergeCells count="2">
    <mergeCell ref="A20:B20"/>
    <mergeCell ref="B22:C22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0" workbookViewId="0">
      <selection activeCell="I32" sqref="I32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5.5703125" customWidth="1"/>
    <col min="4" max="4" width="12.140625" customWidth="1"/>
    <col min="5" max="5" width="18.85546875" customWidth="1"/>
    <col min="6" max="6" width="12.7109375" customWidth="1"/>
    <col min="7" max="7" width="21.85546875" customWidth="1"/>
    <col min="8" max="8" width="20.28515625" customWidth="1"/>
    <col min="9" max="9" width="11.5703125" bestFit="1" customWidth="1"/>
    <col min="10" max="10" width="11.7109375" bestFit="1" customWidth="1"/>
  </cols>
  <sheetData>
    <row r="1" spans="1:10" ht="15" customHeight="1" x14ac:dyDescent="0.25">
      <c r="A1" s="470" t="s">
        <v>707</v>
      </c>
      <c r="B1" s="470"/>
      <c r="C1" s="470"/>
      <c r="D1" s="470"/>
      <c r="E1" s="470"/>
      <c r="F1" s="470"/>
      <c r="G1" s="470"/>
      <c r="H1" s="470"/>
      <c r="I1" s="470"/>
      <c r="J1" s="470"/>
    </row>
    <row r="2" spans="1:10" ht="51" customHeight="1" x14ac:dyDescent="0.25">
      <c r="A2" s="454"/>
      <c r="B2" s="454"/>
      <c r="C2" s="454"/>
      <c r="D2" s="454"/>
      <c r="E2" s="454"/>
      <c r="F2" s="454"/>
      <c r="G2" s="454"/>
      <c r="H2" s="454"/>
      <c r="I2" s="454"/>
      <c r="J2" s="454"/>
    </row>
    <row r="3" spans="1:10" ht="15.75" customHeight="1" x14ac:dyDescent="0.25">
      <c r="A3" s="458" t="s">
        <v>47</v>
      </c>
      <c r="B3" s="463" t="s">
        <v>2</v>
      </c>
      <c r="C3" s="469" t="s">
        <v>48</v>
      </c>
      <c r="D3" s="469"/>
      <c r="E3" s="469"/>
      <c r="F3" s="469"/>
      <c r="G3" s="469"/>
      <c r="H3" s="458" t="s">
        <v>52</v>
      </c>
      <c r="I3" s="458" t="s">
        <v>55</v>
      </c>
      <c r="J3" s="458" t="s">
        <v>56</v>
      </c>
    </row>
    <row r="4" spans="1:10" ht="15.75" customHeight="1" x14ac:dyDescent="0.25">
      <c r="A4" s="458"/>
      <c r="B4" s="463"/>
      <c r="C4" s="465" t="s">
        <v>226</v>
      </c>
      <c r="D4" s="468" t="s">
        <v>57</v>
      </c>
      <c r="E4" s="468"/>
      <c r="F4" s="468"/>
      <c r="G4" s="468"/>
      <c r="H4" s="458"/>
      <c r="I4" s="458"/>
      <c r="J4" s="458"/>
    </row>
    <row r="5" spans="1:10" ht="174" thickBot="1" x14ac:dyDescent="0.3">
      <c r="A5" s="459"/>
      <c r="B5" s="464"/>
      <c r="C5" s="467"/>
      <c r="D5" s="254" t="s">
        <v>58</v>
      </c>
      <c r="E5" s="254" t="s">
        <v>708</v>
      </c>
      <c r="F5" s="254" t="s">
        <v>238</v>
      </c>
      <c r="G5" s="254" t="s">
        <v>184</v>
      </c>
      <c r="H5" s="459"/>
      <c r="I5" s="459"/>
      <c r="J5" s="459"/>
    </row>
    <row r="6" spans="1:10" ht="16.5" thickTop="1" x14ac:dyDescent="0.25">
      <c r="A6" s="44">
        <v>1</v>
      </c>
      <c r="B6" s="27" t="s">
        <v>29</v>
      </c>
      <c r="C6" s="162"/>
      <c r="D6" s="163"/>
      <c r="E6" s="163"/>
      <c r="F6" s="163"/>
      <c r="G6" s="163"/>
      <c r="H6" s="164"/>
      <c r="I6" s="44"/>
      <c r="J6" s="44"/>
    </row>
    <row r="7" spans="1:10" ht="15.75" x14ac:dyDescent="0.25">
      <c r="A7" s="47">
        <v>2</v>
      </c>
      <c r="B7" s="255" t="s">
        <v>30</v>
      </c>
      <c r="C7" s="165"/>
      <c r="D7" s="166"/>
      <c r="E7" s="166"/>
      <c r="F7" s="166"/>
      <c r="G7" s="166"/>
      <c r="H7" s="167"/>
      <c r="I7" s="47"/>
      <c r="J7" s="47"/>
    </row>
    <row r="8" spans="1:10" ht="15.75" x14ac:dyDescent="0.25">
      <c r="A8" s="42">
        <v>3</v>
      </c>
      <c r="B8" s="34" t="s">
        <v>31</v>
      </c>
      <c r="C8" s="42">
        <v>5</v>
      </c>
      <c r="D8" s="163">
        <v>1</v>
      </c>
      <c r="E8" s="163"/>
      <c r="F8" s="163">
        <v>2</v>
      </c>
      <c r="G8" s="163">
        <v>2</v>
      </c>
      <c r="H8" s="168"/>
      <c r="I8" s="42">
        <v>5</v>
      </c>
      <c r="J8" s="42">
        <v>5</v>
      </c>
    </row>
    <row r="9" spans="1:10" ht="15.75" x14ac:dyDescent="0.25">
      <c r="A9" s="47">
        <v>4</v>
      </c>
      <c r="B9" s="255" t="s">
        <v>32</v>
      </c>
      <c r="C9" s="47">
        <v>10</v>
      </c>
      <c r="D9" s="166">
        <v>2</v>
      </c>
      <c r="E9" s="166">
        <v>1</v>
      </c>
      <c r="F9" s="166">
        <v>1</v>
      </c>
      <c r="G9" s="166">
        <v>6</v>
      </c>
      <c r="H9" s="167"/>
      <c r="I9" s="47">
        <v>10</v>
      </c>
      <c r="J9" s="47">
        <v>10</v>
      </c>
    </row>
    <row r="10" spans="1:10" ht="15.75" x14ac:dyDescent="0.25">
      <c r="A10" s="42">
        <v>5</v>
      </c>
      <c r="B10" s="34" t="s">
        <v>33</v>
      </c>
      <c r="C10" s="42">
        <v>3</v>
      </c>
      <c r="D10" s="163">
        <v>1</v>
      </c>
      <c r="E10" s="163"/>
      <c r="F10" s="163"/>
      <c r="G10" s="163">
        <v>2</v>
      </c>
      <c r="H10" s="168"/>
      <c r="I10" s="42">
        <v>3</v>
      </c>
      <c r="J10" s="42">
        <v>3</v>
      </c>
    </row>
    <row r="11" spans="1:10" ht="15.75" x14ac:dyDescent="0.25">
      <c r="A11" s="47">
        <v>6</v>
      </c>
      <c r="B11" s="255" t="s">
        <v>34</v>
      </c>
      <c r="C11" s="47">
        <v>2</v>
      </c>
      <c r="D11" s="166"/>
      <c r="E11" s="166">
        <v>1</v>
      </c>
      <c r="F11" s="166">
        <v>1</v>
      </c>
      <c r="G11" s="166"/>
      <c r="H11" s="167"/>
      <c r="I11" s="47">
        <v>2</v>
      </c>
      <c r="J11" s="47">
        <v>2</v>
      </c>
    </row>
    <row r="12" spans="1:10" ht="15.75" x14ac:dyDescent="0.25">
      <c r="A12" s="42">
        <v>7</v>
      </c>
      <c r="B12" s="34" t="s">
        <v>35</v>
      </c>
      <c r="C12" s="42"/>
      <c r="D12" s="163"/>
      <c r="E12" s="163"/>
      <c r="F12" s="163"/>
      <c r="G12" s="163"/>
      <c r="H12" s="168"/>
      <c r="I12" s="42"/>
      <c r="J12" s="42"/>
    </row>
    <row r="13" spans="1:10" ht="15.75" x14ac:dyDescent="0.25">
      <c r="A13" s="47">
        <v>8</v>
      </c>
      <c r="B13" s="255" t="s">
        <v>36</v>
      </c>
      <c r="C13" s="47">
        <v>6</v>
      </c>
      <c r="D13" s="166"/>
      <c r="E13" s="166"/>
      <c r="F13" s="166">
        <v>2</v>
      </c>
      <c r="G13" s="166">
        <v>4</v>
      </c>
      <c r="H13" s="167"/>
      <c r="I13" s="47">
        <v>6</v>
      </c>
      <c r="J13" s="47">
        <v>6</v>
      </c>
    </row>
    <row r="14" spans="1:10" ht="15.75" x14ac:dyDescent="0.25">
      <c r="A14" s="42">
        <v>9</v>
      </c>
      <c r="B14" s="34" t="s">
        <v>37</v>
      </c>
      <c r="C14" s="42">
        <v>1</v>
      </c>
      <c r="D14" s="163"/>
      <c r="E14" s="163"/>
      <c r="F14" s="163"/>
      <c r="G14" s="163">
        <v>1</v>
      </c>
      <c r="H14" s="168"/>
      <c r="I14" s="42">
        <v>1</v>
      </c>
      <c r="J14" s="42">
        <v>1</v>
      </c>
    </row>
    <row r="15" spans="1:10" ht="15.75" x14ac:dyDescent="0.25">
      <c r="A15" s="47">
        <v>10</v>
      </c>
      <c r="B15" s="255" t="s">
        <v>38</v>
      </c>
      <c r="C15" s="47">
        <v>2</v>
      </c>
      <c r="D15" s="166"/>
      <c r="E15" s="166"/>
      <c r="F15" s="166">
        <v>1</v>
      </c>
      <c r="G15" s="166">
        <v>1</v>
      </c>
      <c r="H15" s="167"/>
      <c r="I15" s="47">
        <v>2</v>
      </c>
      <c r="J15" s="47">
        <v>2</v>
      </c>
    </row>
    <row r="16" spans="1:10" ht="15.75" x14ac:dyDescent="0.25">
      <c r="A16" s="42">
        <v>11</v>
      </c>
      <c r="B16" s="34" t="s">
        <v>39</v>
      </c>
      <c r="C16" s="42"/>
      <c r="D16" s="163"/>
      <c r="E16" s="163"/>
      <c r="F16" s="163"/>
      <c r="G16" s="163"/>
      <c r="H16" s="168"/>
      <c r="I16" s="42"/>
      <c r="J16" s="42"/>
    </row>
    <row r="17" spans="1:10" ht="15.75" x14ac:dyDescent="0.25">
      <c r="A17" s="47">
        <v>12</v>
      </c>
      <c r="B17" s="255" t="s">
        <v>40</v>
      </c>
      <c r="C17" s="47"/>
      <c r="D17" s="166"/>
      <c r="E17" s="166"/>
      <c r="F17" s="166"/>
      <c r="G17" s="166"/>
      <c r="H17" s="167"/>
      <c r="I17" s="47"/>
      <c r="J17" s="47"/>
    </row>
    <row r="18" spans="1:10" ht="15.75" x14ac:dyDescent="0.25">
      <c r="A18" s="42">
        <v>13</v>
      </c>
      <c r="B18" s="34" t="s">
        <v>41</v>
      </c>
      <c r="C18" s="42">
        <v>1</v>
      </c>
      <c r="D18" s="163"/>
      <c r="E18" s="163"/>
      <c r="F18" s="163">
        <v>1</v>
      </c>
      <c r="G18" s="163"/>
      <c r="H18" s="168"/>
      <c r="I18" s="42">
        <v>1</v>
      </c>
      <c r="J18" s="42">
        <v>1</v>
      </c>
    </row>
    <row r="19" spans="1:10" ht="15.75" x14ac:dyDescent="0.25">
      <c r="A19" s="47">
        <v>14</v>
      </c>
      <c r="B19" s="255" t="s">
        <v>42</v>
      </c>
      <c r="C19" s="47">
        <v>5</v>
      </c>
      <c r="D19" s="166">
        <v>4</v>
      </c>
      <c r="E19" s="166"/>
      <c r="F19" s="166">
        <v>1</v>
      </c>
      <c r="G19" s="166"/>
      <c r="H19" s="167"/>
      <c r="I19" s="47">
        <v>5</v>
      </c>
      <c r="J19" s="47">
        <v>5</v>
      </c>
    </row>
    <row r="20" spans="1:10" ht="15.75" x14ac:dyDescent="0.25">
      <c r="A20" s="42">
        <v>15</v>
      </c>
      <c r="B20" s="34" t="s">
        <v>43</v>
      </c>
      <c r="C20" s="42">
        <v>1</v>
      </c>
      <c r="D20" s="163">
        <v>1</v>
      </c>
      <c r="E20" s="163"/>
      <c r="F20" s="163"/>
      <c r="G20" s="163"/>
      <c r="H20" s="168"/>
      <c r="I20" s="42">
        <v>1</v>
      </c>
      <c r="J20" s="42">
        <v>1</v>
      </c>
    </row>
    <row r="21" spans="1:10" ht="15.75" x14ac:dyDescent="0.25">
      <c r="A21" s="47">
        <v>16</v>
      </c>
      <c r="B21" s="255" t="s">
        <v>44</v>
      </c>
      <c r="C21" s="47">
        <v>1</v>
      </c>
      <c r="D21" s="166"/>
      <c r="E21" s="166"/>
      <c r="F21" s="166"/>
      <c r="G21" s="166">
        <v>1</v>
      </c>
      <c r="H21" s="167"/>
      <c r="I21" s="47">
        <v>1</v>
      </c>
      <c r="J21" s="47">
        <v>1</v>
      </c>
    </row>
    <row r="22" spans="1:10" ht="15.75" x14ac:dyDescent="0.25">
      <c r="A22" s="42">
        <v>17</v>
      </c>
      <c r="B22" s="34" t="s">
        <v>45</v>
      </c>
      <c r="C22" s="42">
        <v>4</v>
      </c>
      <c r="D22" s="163">
        <v>1</v>
      </c>
      <c r="E22" s="163"/>
      <c r="F22" s="163">
        <v>2</v>
      </c>
      <c r="G22" s="163">
        <v>1</v>
      </c>
      <c r="H22" s="168"/>
      <c r="I22" s="42">
        <v>4</v>
      </c>
      <c r="J22" s="42">
        <v>4</v>
      </c>
    </row>
    <row r="23" spans="1:10" ht="15.75" x14ac:dyDescent="0.25">
      <c r="A23" s="47">
        <v>18</v>
      </c>
      <c r="B23" s="255" t="s">
        <v>46</v>
      </c>
      <c r="C23" s="47">
        <v>1</v>
      </c>
      <c r="D23" s="166"/>
      <c r="E23" s="166"/>
      <c r="F23" s="166"/>
      <c r="G23" s="166">
        <v>1</v>
      </c>
      <c r="H23" s="167"/>
      <c r="I23" s="47">
        <v>1</v>
      </c>
      <c r="J23" s="47">
        <v>1</v>
      </c>
    </row>
    <row r="24" spans="1:10" ht="15.75" x14ac:dyDescent="0.25">
      <c r="A24" s="406" t="s">
        <v>61</v>
      </c>
      <c r="B24" s="407"/>
      <c r="C24" s="252">
        <v>42</v>
      </c>
      <c r="D24" s="38">
        <v>10</v>
      </c>
      <c r="E24" s="38">
        <v>2</v>
      </c>
      <c r="F24" s="38">
        <v>11</v>
      </c>
      <c r="G24" s="38">
        <v>19</v>
      </c>
      <c r="H24" s="38"/>
      <c r="I24" s="252">
        <v>42</v>
      </c>
      <c r="J24" s="252">
        <v>42</v>
      </c>
    </row>
    <row r="25" spans="1:10" ht="22.5" customHeight="1" x14ac:dyDescent="0.25">
      <c r="A25" s="457" t="s">
        <v>62</v>
      </c>
      <c r="B25" s="457"/>
      <c r="C25" s="227"/>
      <c r="D25" s="227"/>
      <c r="E25" s="227"/>
      <c r="F25" s="227"/>
      <c r="G25" s="227"/>
      <c r="H25" s="228"/>
      <c r="I25" s="227"/>
      <c r="J25" s="227"/>
    </row>
  </sheetData>
  <mergeCells count="12">
    <mergeCell ref="A24:B24"/>
    <mergeCell ref="A25:B25"/>
    <mergeCell ref="A3:A5"/>
    <mergeCell ref="B3:B5"/>
    <mergeCell ref="H3:H5"/>
    <mergeCell ref="C4:C5"/>
    <mergeCell ref="J1:J2"/>
    <mergeCell ref="C3:G3"/>
    <mergeCell ref="I3:I5"/>
    <mergeCell ref="J3:J5"/>
    <mergeCell ref="D4:G4"/>
    <mergeCell ref="A1:I2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L15" sqref="L15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2.85546875" customWidth="1"/>
    <col min="4" max="4" width="14" customWidth="1"/>
    <col min="5" max="5" width="17.42578125" customWidth="1"/>
    <col min="6" max="6" width="12.42578125" customWidth="1"/>
    <col min="7" max="7" width="13.28515625" customWidth="1"/>
    <col min="8" max="8" width="17.42578125" customWidth="1"/>
    <col min="9" max="9" width="8.5703125" bestFit="1" customWidth="1"/>
  </cols>
  <sheetData>
    <row r="1" spans="1:9" ht="15" customHeight="1" x14ac:dyDescent="0.25">
      <c r="A1" s="470" t="s">
        <v>709</v>
      </c>
      <c r="B1" s="470"/>
      <c r="C1" s="470"/>
      <c r="D1" s="470"/>
      <c r="E1" s="470"/>
      <c r="F1" s="470"/>
      <c r="G1" s="470"/>
      <c r="H1" s="470"/>
      <c r="I1" s="470"/>
    </row>
    <row r="2" spans="1:9" ht="49.5" customHeight="1" x14ac:dyDescent="0.25">
      <c r="A2" s="454"/>
      <c r="B2" s="454"/>
      <c r="C2" s="454"/>
      <c r="D2" s="454"/>
      <c r="E2" s="454"/>
      <c r="F2" s="454"/>
      <c r="G2" s="454"/>
      <c r="H2" s="454"/>
      <c r="I2" s="454"/>
    </row>
    <row r="3" spans="1:9" ht="15.75" customHeight="1" x14ac:dyDescent="0.25">
      <c r="A3" s="458" t="s">
        <v>47</v>
      </c>
      <c r="B3" s="463" t="s">
        <v>2</v>
      </c>
      <c r="C3" s="469" t="s">
        <v>48</v>
      </c>
      <c r="D3" s="469"/>
      <c r="E3" s="469"/>
      <c r="F3" s="469"/>
      <c r="G3" s="458" t="s">
        <v>710</v>
      </c>
      <c r="H3" s="458" t="s">
        <v>55</v>
      </c>
      <c r="I3" s="458" t="s">
        <v>56</v>
      </c>
    </row>
    <row r="4" spans="1:9" ht="15.75" customHeight="1" x14ac:dyDescent="0.25">
      <c r="A4" s="458"/>
      <c r="B4" s="463"/>
      <c r="C4" s="465" t="s">
        <v>226</v>
      </c>
      <c r="D4" s="468" t="s">
        <v>57</v>
      </c>
      <c r="E4" s="468"/>
      <c r="F4" s="468"/>
      <c r="G4" s="458"/>
      <c r="H4" s="458"/>
      <c r="I4" s="458"/>
    </row>
    <row r="5" spans="1:9" ht="79.5" thickBot="1" x14ac:dyDescent="0.3">
      <c r="A5" s="459"/>
      <c r="B5" s="464"/>
      <c r="C5" s="467"/>
      <c r="D5" s="254" t="s">
        <v>58</v>
      </c>
      <c r="E5" s="254" t="s">
        <v>184</v>
      </c>
      <c r="F5" s="254" t="s">
        <v>59</v>
      </c>
      <c r="G5" s="459"/>
      <c r="H5" s="459"/>
      <c r="I5" s="459"/>
    </row>
    <row r="6" spans="1:9" ht="16.5" thickTop="1" x14ac:dyDescent="0.25">
      <c r="A6" s="44">
        <v>1</v>
      </c>
      <c r="B6" s="27" t="s">
        <v>29</v>
      </c>
      <c r="C6" s="44">
        <v>2</v>
      </c>
      <c r="D6" s="163"/>
      <c r="E6" s="163">
        <v>2</v>
      </c>
      <c r="F6" s="163"/>
      <c r="G6" s="164"/>
      <c r="H6" s="44">
        <v>2</v>
      </c>
      <c r="I6" s="44">
        <v>2</v>
      </c>
    </row>
    <row r="7" spans="1:9" ht="15.75" x14ac:dyDescent="0.25">
      <c r="A7" s="47">
        <v>2</v>
      </c>
      <c r="B7" s="255" t="s">
        <v>30</v>
      </c>
      <c r="C7" s="47"/>
      <c r="D7" s="166"/>
      <c r="E7" s="166"/>
      <c r="F7" s="166"/>
      <c r="G7" s="167"/>
      <c r="H7" s="47"/>
      <c r="I7" s="47"/>
    </row>
    <row r="8" spans="1:9" ht="15.75" x14ac:dyDescent="0.25">
      <c r="A8" s="42">
        <v>3</v>
      </c>
      <c r="B8" s="34" t="s">
        <v>31</v>
      </c>
      <c r="C8" s="42">
        <v>10</v>
      </c>
      <c r="D8" s="163">
        <v>1</v>
      </c>
      <c r="E8" s="163">
        <v>2</v>
      </c>
      <c r="F8" s="163">
        <v>7</v>
      </c>
      <c r="G8" s="168"/>
      <c r="H8" s="42">
        <v>10</v>
      </c>
      <c r="I8" s="42">
        <v>10</v>
      </c>
    </row>
    <row r="9" spans="1:9" ht="15.75" x14ac:dyDescent="0.25">
      <c r="A9" s="47">
        <v>4</v>
      </c>
      <c r="B9" s="255" t="s">
        <v>32</v>
      </c>
      <c r="C9" s="47">
        <v>10</v>
      </c>
      <c r="D9" s="166">
        <v>1</v>
      </c>
      <c r="E9" s="166">
        <v>8</v>
      </c>
      <c r="F9" s="166"/>
      <c r="G9" s="167">
        <v>1</v>
      </c>
      <c r="H9" s="47">
        <v>10</v>
      </c>
      <c r="I9" s="47">
        <v>10</v>
      </c>
    </row>
    <row r="10" spans="1:9" ht="15.75" x14ac:dyDescent="0.25">
      <c r="A10" s="42">
        <v>5</v>
      </c>
      <c r="B10" s="34" t="s">
        <v>33</v>
      </c>
      <c r="C10" s="42">
        <v>2</v>
      </c>
      <c r="D10" s="163"/>
      <c r="E10" s="163"/>
      <c r="F10" s="163">
        <v>1</v>
      </c>
      <c r="G10" s="168">
        <v>1</v>
      </c>
      <c r="H10" s="42">
        <v>2</v>
      </c>
      <c r="I10" s="42">
        <v>2</v>
      </c>
    </row>
    <row r="11" spans="1:9" ht="15.75" x14ac:dyDescent="0.25">
      <c r="A11" s="47">
        <v>6</v>
      </c>
      <c r="B11" s="255" t="s">
        <v>34</v>
      </c>
      <c r="C11" s="47">
        <v>6</v>
      </c>
      <c r="D11" s="166"/>
      <c r="E11" s="166">
        <v>2</v>
      </c>
      <c r="F11" s="166">
        <v>4</v>
      </c>
      <c r="G11" s="167"/>
      <c r="H11" s="47">
        <v>6</v>
      </c>
      <c r="I11" s="47">
        <v>6</v>
      </c>
    </row>
    <row r="12" spans="1:9" ht="15.75" x14ac:dyDescent="0.25">
      <c r="A12" s="42">
        <v>7</v>
      </c>
      <c r="B12" s="34" t="s">
        <v>35</v>
      </c>
      <c r="C12" s="42">
        <v>1</v>
      </c>
      <c r="D12" s="163"/>
      <c r="E12" s="163"/>
      <c r="F12" s="163">
        <v>1</v>
      </c>
      <c r="G12" s="168"/>
      <c r="H12" s="42">
        <v>1</v>
      </c>
      <c r="I12" s="42">
        <v>1</v>
      </c>
    </row>
    <row r="13" spans="1:9" ht="15.75" x14ac:dyDescent="0.25">
      <c r="A13" s="47">
        <v>8</v>
      </c>
      <c r="B13" s="255" t="s">
        <v>36</v>
      </c>
      <c r="C13" s="47">
        <v>1</v>
      </c>
      <c r="D13" s="166"/>
      <c r="E13" s="166">
        <v>1</v>
      </c>
      <c r="F13" s="166"/>
      <c r="G13" s="167"/>
      <c r="H13" s="47">
        <v>1</v>
      </c>
      <c r="I13" s="47">
        <v>1</v>
      </c>
    </row>
    <row r="14" spans="1:9" ht="15.75" x14ac:dyDescent="0.25">
      <c r="A14" s="42">
        <v>9</v>
      </c>
      <c r="B14" s="34" t="s">
        <v>37</v>
      </c>
      <c r="C14" s="42"/>
      <c r="D14" s="163"/>
      <c r="E14" s="163"/>
      <c r="F14" s="163"/>
      <c r="G14" s="168"/>
      <c r="H14" s="42"/>
      <c r="I14" s="42"/>
    </row>
    <row r="15" spans="1:9" ht="15.75" x14ac:dyDescent="0.25">
      <c r="A15" s="47">
        <v>10</v>
      </c>
      <c r="B15" s="255" t="s">
        <v>38</v>
      </c>
      <c r="C15" s="47">
        <v>2</v>
      </c>
      <c r="D15" s="166"/>
      <c r="E15" s="166">
        <v>1</v>
      </c>
      <c r="F15" s="166"/>
      <c r="G15" s="167">
        <v>1</v>
      </c>
      <c r="H15" s="47">
        <v>2</v>
      </c>
      <c r="I15" s="47">
        <v>2</v>
      </c>
    </row>
    <row r="16" spans="1:9" ht="15.75" x14ac:dyDescent="0.25">
      <c r="A16" s="42">
        <v>11</v>
      </c>
      <c r="B16" s="34" t="s">
        <v>39</v>
      </c>
      <c r="C16" s="42">
        <v>3</v>
      </c>
      <c r="D16" s="163"/>
      <c r="E16" s="163">
        <v>3</v>
      </c>
      <c r="F16" s="163"/>
      <c r="G16" s="168"/>
      <c r="H16" s="42">
        <v>3</v>
      </c>
      <c r="I16" s="42">
        <v>3</v>
      </c>
    </row>
    <row r="17" spans="1:9" ht="15.75" x14ac:dyDescent="0.25">
      <c r="A17" s="47">
        <v>12</v>
      </c>
      <c r="B17" s="255" t="s">
        <v>40</v>
      </c>
      <c r="C17" s="47">
        <v>1</v>
      </c>
      <c r="D17" s="166"/>
      <c r="E17" s="166">
        <v>1</v>
      </c>
      <c r="F17" s="166"/>
      <c r="G17" s="167"/>
      <c r="H17" s="47">
        <v>1</v>
      </c>
      <c r="I17" s="47">
        <v>1</v>
      </c>
    </row>
    <row r="18" spans="1:9" ht="15.75" x14ac:dyDescent="0.25">
      <c r="A18" s="42">
        <v>13</v>
      </c>
      <c r="B18" s="34" t="s">
        <v>41</v>
      </c>
      <c r="C18" s="42">
        <v>2</v>
      </c>
      <c r="D18" s="163"/>
      <c r="E18" s="163"/>
      <c r="F18" s="163">
        <v>1</v>
      </c>
      <c r="G18" s="168">
        <v>1</v>
      </c>
      <c r="H18" s="42">
        <v>2</v>
      </c>
      <c r="I18" s="42">
        <v>2</v>
      </c>
    </row>
    <row r="19" spans="1:9" ht="15.75" x14ac:dyDescent="0.25">
      <c r="A19" s="47">
        <v>14</v>
      </c>
      <c r="B19" s="255" t="s">
        <v>42</v>
      </c>
      <c r="C19" s="47">
        <v>4</v>
      </c>
      <c r="D19" s="166">
        <v>1</v>
      </c>
      <c r="E19" s="166">
        <v>1</v>
      </c>
      <c r="F19" s="166"/>
      <c r="G19" s="167">
        <v>2</v>
      </c>
      <c r="H19" s="47">
        <v>4</v>
      </c>
      <c r="I19" s="47">
        <v>4</v>
      </c>
    </row>
    <row r="20" spans="1:9" ht="15.75" x14ac:dyDescent="0.25">
      <c r="A20" s="42">
        <v>15</v>
      </c>
      <c r="B20" s="34" t="s">
        <v>43</v>
      </c>
      <c r="C20" s="42">
        <v>2</v>
      </c>
      <c r="D20" s="163"/>
      <c r="E20" s="163">
        <v>1</v>
      </c>
      <c r="F20" s="163">
        <v>1</v>
      </c>
      <c r="G20" s="168"/>
      <c r="H20" s="42">
        <v>2</v>
      </c>
      <c r="I20" s="42">
        <v>2</v>
      </c>
    </row>
    <row r="21" spans="1:9" ht="15.75" x14ac:dyDescent="0.25">
      <c r="A21" s="47">
        <v>16</v>
      </c>
      <c r="B21" s="255" t="s">
        <v>44</v>
      </c>
      <c r="C21" s="47">
        <v>2</v>
      </c>
      <c r="D21" s="166">
        <v>1</v>
      </c>
      <c r="E21" s="166">
        <v>1</v>
      </c>
      <c r="F21" s="166"/>
      <c r="G21" s="167"/>
      <c r="H21" s="47">
        <v>2</v>
      </c>
      <c r="I21" s="47">
        <v>2</v>
      </c>
    </row>
    <row r="22" spans="1:9" ht="15.75" x14ac:dyDescent="0.25">
      <c r="A22" s="42">
        <v>17</v>
      </c>
      <c r="B22" s="34" t="s">
        <v>45</v>
      </c>
      <c r="C22" s="42">
        <v>2</v>
      </c>
      <c r="D22" s="163"/>
      <c r="E22" s="163">
        <v>1</v>
      </c>
      <c r="F22" s="163">
        <v>1</v>
      </c>
      <c r="G22" s="168"/>
      <c r="H22" s="42">
        <v>2</v>
      </c>
      <c r="I22" s="42">
        <v>2</v>
      </c>
    </row>
    <row r="23" spans="1:9" ht="15.75" x14ac:dyDescent="0.25">
      <c r="A23" s="47">
        <v>18</v>
      </c>
      <c r="B23" s="255" t="s">
        <v>46</v>
      </c>
      <c r="C23" s="47">
        <v>1</v>
      </c>
      <c r="D23" s="166"/>
      <c r="E23" s="166">
        <v>1</v>
      </c>
      <c r="F23" s="166"/>
      <c r="G23" s="167"/>
      <c r="H23" s="47">
        <v>1</v>
      </c>
      <c r="I23" s="47">
        <v>1</v>
      </c>
    </row>
    <row r="24" spans="1:9" ht="15.75" x14ac:dyDescent="0.25">
      <c r="A24" s="406" t="s">
        <v>61</v>
      </c>
      <c r="B24" s="407"/>
      <c r="C24" s="252">
        <v>51</v>
      </c>
      <c r="D24" s="38">
        <v>4</v>
      </c>
      <c r="E24" s="38">
        <v>25</v>
      </c>
      <c r="F24" s="38">
        <v>16</v>
      </c>
      <c r="G24" s="38">
        <v>6</v>
      </c>
      <c r="H24" s="252">
        <v>51</v>
      </c>
      <c r="I24" s="252">
        <v>51</v>
      </c>
    </row>
    <row r="25" spans="1:9" ht="22.5" customHeight="1" x14ac:dyDescent="0.25">
      <c r="A25" s="457" t="s">
        <v>62</v>
      </c>
      <c r="B25" s="457"/>
      <c r="C25" s="227"/>
      <c r="D25" s="227"/>
      <c r="E25" s="227"/>
      <c r="F25" s="227"/>
      <c r="G25" s="227"/>
      <c r="H25" s="227"/>
      <c r="I25" s="227"/>
    </row>
  </sheetData>
  <mergeCells count="12">
    <mergeCell ref="I1:I2"/>
    <mergeCell ref="I3:I5"/>
    <mergeCell ref="C3:F3"/>
    <mergeCell ref="G3:G5"/>
    <mergeCell ref="D4:F4"/>
    <mergeCell ref="A1:H2"/>
    <mergeCell ref="A24:B24"/>
    <mergeCell ref="A25:B25"/>
    <mergeCell ref="A3:A5"/>
    <mergeCell ref="B3:B5"/>
    <mergeCell ref="H3:H5"/>
    <mergeCell ref="C4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zoomScaleSheetLayoutView="100" workbookViewId="0">
      <selection activeCell="K9" sqref="K9"/>
    </sheetView>
  </sheetViews>
  <sheetFormatPr defaultRowHeight="18.75" x14ac:dyDescent="0.3"/>
  <cols>
    <col min="1" max="1" width="3.7109375" style="293" customWidth="1"/>
    <col min="2" max="2" width="26" style="293" customWidth="1"/>
    <col min="3" max="3" width="19.5703125" style="293" customWidth="1"/>
    <col min="4" max="4" width="20" style="297" customWidth="1"/>
    <col min="5" max="5" width="20.28515625" style="298" customWidth="1"/>
    <col min="6" max="6" width="20.85546875" style="297" customWidth="1"/>
    <col min="7" max="7" width="22.140625" style="293" customWidth="1"/>
    <col min="8" max="10" width="9.140625" style="293" customWidth="1"/>
    <col min="11" max="16384" width="9.140625" style="293"/>
  </cols>
  <sheetData>
    <row r="1" spans="1:7" ht="84" customHeight="1" x14ac:dyDescent="0.3">
      <c r="A1" s="383" t="s">
        <v>417</v>
      </c>
      <c r="B1" s="383"/>
      <c r="C1" s="383"/>
      <c r="D1" s="383"/>
      <c r="E1" s="383"/>
      <c r="F1" s="383"/>
      <c r="G1" s="383"/>
    </row>
    <row r="2" spans="1:7" ht="108.75" customHeight="1" x14ac:dyDescent="0.3">
      <c r="A2" s="291" t="s">
        <v>47</v>
      </c>
      <c r="B2" s="563" t="s">
        <v>2</v>
      </c>
      <c r="C2" s="259" t="s">
        <v>418</v>
      </c>
      <c r="D2" s="259" t="s">
        <v>419</v>
      </c>
      <c r="E2" s="259" t="s">
        <v>420</v>
      </c>
      <c r="F2" s="259" t="s">
        <v>421</v>
      </c>
      <c r="G2" s="292" t="s">
        <v>422</v>
      </c>
    </row>
    <row r="3" spans="1:7" ht="18.75" customHeight="1" x14ac:dyDescent="0.3">
      <c r="A3" s="271">
        <v>1</v>
      </c>
      <c r="B3" s="272" t="s">
        <v>70</v>
      </c>
      <c r="C3" s="564">
        <v>280</v>
      </c>
      <c r="D3" s="564">
        <v>863</v>
      </c>
      <c r="E3" s="564">
        <v>336</v>
      </c>
      <c r="F3" s="564">
        <v>1015</v>
      </c>
      <c r="G3" s="565">
        <v>1662</v>
      </c>
    </row>
    <row r="4" spans="1:7" ht="51" customHeight="1" x14ac:dyDescent="0.3">
      <c r="A4" s="275">
        <v>2</v>
      </c>
      <c r="B4" s="58" t="s">
        <v>69</v>
      </c>
      <c r="C4" s="170">
        <v>269</v>
      </c>
      <c r="D4" s="170">
        <v>881</v>
      </c>
      <c r="E4" s="170">
        <v>305</v>
      </c>
      <c r="F4" s="170">
        <v>1000</v>
      </c>
      <c r="G4" s="566">
        <v>1543</v>
      </c>
    </row>
    <row r="5" spans="1:7" x14ac:dyDescent="0.3">
      <c r="A5" s="275">
        <v>3</v>
      </c>
      <c r="B5" s="58" t="s">
        <v>68</v>
      </c>
      <c r="C5" s="170">
        <v>466</v>
      </c>
      <c r="D5" s="170">
        <v>1420</v>
      </c>
      <c r="E5" s="170">
        <v>537</v>
      </c>
      <c r="F5" s="170">
        <v>1618</v>
      </c>
      <c r="G5" s="566">
        <v>2666</v>
      </c>
    </row>
    <row r="6" spans="1:7" x14ac:dyDescent="0.3">
      <c r="A6" s="275">
        <v>4</v>
      </c>
      <c r="B6" s="58" t="s">
        <v>67</v>
      </c>
      <c r="C6" s="170">
        <v>1570</v>
      </c>
      <c r="D6" s="170">
        <v>4928</v>
      </c>
      <c r="E6" s="170">
        <v>1898</v>
      </c>
      <c r="F6" s="170">
        <v>5963</v>
      </c>
      <c r="G6" s="566">
        <v>9989</v>
      </c>
    </row>
    <row r="7" spans="1:7" x14ac:dyDescent="0.3">
      <c r="A7" s="275">
        <v>5</v>
      </c>
      <c r="B7" s="58" t="s">
        <v>66</v>
      </c>
      <c r="C7" s="170">
        <v>750</v>
      </c>
      <c r="D7" s="170">
        <v>2281</v>
      </c>
      <c r="E7" s="170">
        <v>881</v>
      </c>
      <c r="F7" s="170">
        <v>2674</v>
      </c>
      <c r="G7" s="566">
        <v>4456</v>
      </c>
    </row>
    <row r="8" spans="1:7" x14ac:dyDescent="0.3">
      <c r="A8" s="275">
        <v>6</v>
      </c>
      <c r="B8" s="58" t="s">
        <v>9</v>
      </c>
      <c r="C8" s="170">
        <v>1112</v>
      </c>
      <c r="D8" s="170">
        <v>3482</v>
      </c>
      <c r="E8" s="170">
        <v>1258</v>
      </c>
      <c r="F8" s="170">
        <v>3935</v>
      </c>
      <c r="G8" s="566">
        <v>6446</v>
      </c>
    </row>
    <row r="9" spans="1:7" x14ac:dyDescent="0.3">
      <c r="A9" s="275">
        <v>7</v>
      </c>
      <c r="B9" s="58" t="s">
        <v>10</v>
      </c>
      <c r="C9" s="170">
        <v>446</v>
      </c>
      <c r="D9" s="170">
        <v>1385</v>
      </c>
      <c r="E9" s="170">
        <v>552</v>
      </c>
      <c r="F9" s="170">
        <v>1706</v>
      </c>
      <c r="G9" s="566">
        <v>2769</v>
      </c>
    </row>
    <row r="10" spans="1:7" x14ac:dyDescent="0.3">
      <c r="A10" s="275">
        <v>8</v>
      </c>
      <c r="B10" s="58" t="s">
        <v>11</v>
      </c>
      <c r="C10" s="170">
        <v>391</v>
      </c>
      <c r="D10" s="170">
        <v>1195</v>
      </c>
      <c r="E10" s="170">
        <v>445</v>
      </c>
      <c r="F10" s="170">
        <v>1361</v>
      </c>
      <c r="G10" s="566">
        <v>2260</v>
      </c>
    </row>
    <row r="11" spans="1:7" x14ac:dyDescent="0.3">
      <c r="A11" s="275">
        <v>9</v>
      </c>
      <c r="B11" s="58" t="s">
        <v>12</v>
      </c>
      <c r="C11" s="170">
        <v>540</v>
      </c>
      <c r="D11" s="170">
        <v>1730</v>
      </c>
      <c r="E11" s="170">
        <v>661</v>
      </c>
      <c r="F11" s="170">
        <v>2125</v>
      </c>
      <c r="G11" s="566">
        <v>3430</v>
      </c>
    </row>
    <row r="12" spans="1:7" x14ac:dyDescent="0.3">
      <c r="A12" s="275">
        <v>10</v>
      </c>
      <c r="B12" s="58" t="s">
        <v>13</v>
      </c>
      <c r="C12" s="170">
        <v>171</v>
      </c>
      <c r="D12" s="170">
        <v>518</v>
      </c>
      <c r="E12" s="170">
        <v>199</v>
      </c>
      <c r="F12" s="170">
        <v>600</v>
      </c>
      <c r="G12" s="566">
        <v>983</v>
      </c>
    </row>
    <row r="13" spans="1:7" x14ac:dyDescent="0.3">
      <c r="A13" s="275">
        <v>11</v>
      </c>
      <c r="B13" s="58" t="s">
        <v>14</v>
      </c>
      <c r="C13" s="170">
        <v>428</v>
      </c>
      <c r="D13" s="170">
        <v>1374</v>
      </c>
      <c r="E13" s="170">
        <v>502</v>
      </c>
      <c r="F13" s="170">
        <v>1609</v>
      </c>
      <c r="G13" s="566">
        <v>2586</v>
      </c>
    </row>
    <row r="14" spans="1:7" x14ac:dyDescent="0.3">
      <c r="A14" s="275">
        <v>12</v>
      </c>
      <c r="B14" s="58" t="s">
        <v>15</v>
      </c>
      <c r="C14" s="170">
        <v>302</v>
      </c>
      <c r="D14" s="170">
        <v>952</v>
      </c>
      <c r="E14" s="170">
        <v>352</v>
      </c>
      <c r="F14" s="170">
        <v>1068</v>
      </c>
      <c r="G14" s="566">
        <v>1743</v>
      </c>
    </row>
    <row r="15" spans="1:7" x14ac:dyDescent="0.3">
      <c r="A15" s="275">
        <v>13</v>
      </c>
      <c r="B15" s="58" t="s">
        <v>16</v>
      </c>
      <c r="C15" s="170">
        <v>229</v>
      </c>
      <c r="D15" s="170">
        <v>722</v>
      </c>
      <c r="E15" s="170">
        <v>263</v>
      </c>
      <c r="F15" s="170">
        <v>823</v>
      </c>
      <c r="G15" s="566">
        <v>1287</v>
      </c>
    </row>
    <row r="16" spans="1:7" x14ac:dyDescent="0.3">
      <c r="A16" s="275">
        <v>14</v>
      </c>
      <c r="B16" s="58" t="s">
        <v>17</v>
      </c>
      <c r="C16" s="170">
        <v>488</v>
      </c>
      <c r="D16" s="170">
        <v>1541</v>
      </c>
      <c r="E16" s="170">
        <v>545</v>
      </c>
      <c r="F16" s="170">
        <v>1679</v>
      </c>
      <c r="G16" s="566">
        <v>2759</v>
      </c>
    </row>
    <row r="17" spans="1:7" x14ac:dyDescent="0.3">
      <c r="A17" s="275">
        <v>15</v>
      </c>
      <c r="B17" s="58" t="s">
        <v>18</v>
      </c>
      <c r="C17" s="170">
        <v>281</v>
      </c>
      <c r="D17" s="170">
        <v>897</v>
      </c>
      <c r="E17" s="170">
        <v>321</v>
      </c>
      <c r="F17" s="170">
        <v>1006</v>
      </c>
      <c r="G17" s="566">
        <v>1562</v>
      </c>
    </row>
    <row r="18" spans="1:7" x14ac:dyDescent="0.3">
      <c r="A18" s="275">
        <v>16</v>
      </c>
      <c r="B18" s="58" t="s">
        <v>317</v>
      </c>
      <c r="C18" s="170">
        <v>265</v>
      </c>
      <c r="D18" s="170">
        <v>824</v>
      </c>
      <c r="E18" s="170">
        <v>316</v>
      </c>
      <c r="F18" s="170">
        <v>979</v>
      </c>
      <c r="G18" s="566">
        <v>1628</v>
      </c>
    </row>
    <row r="19" spans="1:7" x14ac:dyDescent="0.3">
      <c r="A19" s="275">
        <v>17</v>
      </c>
      <c r="B19" s="58" t="s">
        <v>20</v>
      </c>
      <c r="C19" s="170">
        <v>373</v>
      </c>
      <c r="D19" s="170">
        <v>1134</v>
      </c>
      <c r="E19" s="170">
        <v>426</v>
      </c>
      <c r="F19" s="170">
        <v>1291</v>
      </c>
      <c r="G19" s="566">
        <v>2131</v>
      </c>
    </row>
    <row r="20" spans="1:7" x14ac:dyDescent="0.3">
      <c r="A20" s="275">
        <v>18</v>
      </c>
      <c r="B20" s="58" t="s">
        <v>21</v>
      </c>
      <c r="C20" s="170">
        <v>582</v>
      </c>
      <c r="D20" s="170">
        <v>1837</v>
      </c>
      <c r="E20" s="170">
        <v>698</v>
      </c>
      <c r="F20" s="170">
        <v>2195</v>
      </c>
      <c r="G20" s="566">
        <v>3596</v>
      </c>
    </row>
    <row r="21" spans="1:7" x14ac:dyDescent="0.3">
      <c r="A21" s="277" t="s">
        <v>22</v>
      </c>
      <c r="B21" s="278"/>
      <c r="C21" s="289">
        <v>8942</v>
      </c>
      <c r="D21" s="289">
        <v>27964</v>
      </c>
      <c r="E21" s="289">
        <v>10454</v>
      </c>
      <c r="F21" s="289">
        <v>32647</v>
      </c>
      <c r="G21" s="290">
        <v>53496</v>
      </c>
    </row>
    <row r="22" spans="1:7" x14ac:dyDescent="0.3">
      <c r="A22" s="294"/>
      <c r="B22" s="294"/>
      <c r="C22" s="294"/>
      <c r="D22" s="294"/>
      <c r="E22" s="295"/>
      <c r="F22" s="294"/>
    </row>
    <row r="23" spans="1:7" x14ac:dyDescent="0.3">
      <c r="A23" s="296"/>
      <c r="B23" s="296"/>
      <c r="C23" s="295"/>
      <c r="D23" s="295"/>
      <c r="E23" s="295"/>
      <c r="F23" s="295"/>
    </row>
    <row r="24" spans="1:7" ht="47.25" customHeight="1" x14ac:dyDescent="0.3">
      <c r="A24" s="384" t="s">
        <v>219</v>
      </c>
      <c r="B24" s="384"/>
      <c r="C24" s="384"/>
      <c r="D24" s="384"/>
      <c r="E24" s="384"/>
      <c r="F24" s="384"/>
    </row>
  </sheetData>
  <mergeCells count="2">
    <mergeCell ref="A1:G1"/>
    <mergeCell ref="A24:F24"/>
  </mergeCells>
  <pageMargins left="0.25" right="0.25" top="0.75" bottom="0.75" header="0.3" footer="0.3"/>
  <pageSetup paperSize="9" scale="87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S14" sqref="S14"/>
    </sheetView>
  </sheetViews>
  <sheetFormatPr defaultColWidth="9.140625" defaultRowHeight="18.75" x14ac:dyDescent="0.3"/>
  <cols>
    <col min="1" max="1" width="9.85546875" style="111" customWidth="1"/>
    <col min="2" max="2" width="26.7109375" style="111" customWidth="1"/>
    <col min="3" max="3" width="15.42578125" style="112" customWidth="1"/>
    <col min="4" max="4" width="11.7109375" style="112" customWidth="1"/>
    <col min="5" max="5" width="9.28515625" style="112" customWidth="1"/>
    <col min="6" max="6" width="9.7109375" style="112" customWidth="1"/>
    <col min="7" max="8" width="9" style="112" customWidth="1"/>
    <col min="9" max="9" width="10.7109375" style="111" customWidth="1"/>
    <col min="10" max="10" width="11.28515625" style="111" customWidth="1"/>
    <col min="11" max="11" width="9.42578125" style="111" customWidth="1"/>
    <col min="12" max="12" width="9.140625" style="111" bestFit="1" customWidth="1"/>
    <col min="13" max="14" width="9.7109375" style="111" customWidth="1"/>
    <col min="15" max="15" width="15.7109375" style="111" customWidth="1"/>
    <col min="16" max="16" width="14.28515625" style="111" customWidth="1"/>
    <col min="17" max="16384" width="9.140625" style="111"/>
  </cols>
  <sheetData>
    <row r="1" spans="1:15" ht="35.25" customHeight="1" x14ac:dyDescent="0.3">
      <c r="A1" s="385" t="s">
        <v>423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</row>
    <row r="2" spans="1:15" ht="19.5" customHeight="1" x14ac:dyDescent="0.3">
      <c r="A2" s="386" t="s">
        <v>1</v>
      </c>
      <c r="B2" s="386" t="s">
        <v>2</v>
      </c>
      <c r="C2" s="386" t="s">
        <v>197</v>
      </c>
      <c r="D2" s="388" t="s">
        <v>196</v>
      </c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6" t="s">
        <v>195</v>
      </c>
    </row>
    <row r="3" spans="1:15" ht="35.25" customHeight="1" x14ac:dyDescent="0.3">
      <c r="A3" s="387"/>
      <c r="B3" s="387"/>
      <c r="C3" s="387"/>
      <c r="D3" s="299" t="s">
        <v>194</v>
      </c>
      <c r="E3" s="299" t="s">
        <v>193</v>
      </c>
      <c r="F3" s="299" t="s">
        <v>192</v>
      </c>
      <c r="G3" s="299" t="s">
        <v>191</v>
      </c>
      <c r="H3" s="299" t="s">
        <v>190</v>
      </c>
      <c r="I3" s="299" t="s">
        <v>189</v>
      </c>
      <c r="J3" s="299" t="s">
        <v>188</v>
      </c>
      <c r="K3" s="299" t="s">
        <v>187</v>
      </c>
      <c r="L3" s="299" t="s">
        <v>186</v>
      </c>
      <c r="M3" s="299" t="s">
        <v>185</v>
      </c>
      <c r="N3" s="299" t="s">
        <v>223</v>
      </c>
      <c r="O3" s="387"/>
    </row>
    <row r="4" spans="1:15" ht="22.5" customHeight="1" x14ac:dyDescent="0.3">
      <c r="A4" s="300" t="s">
        <v>86</v>
      </c>
      <c r="B4" s="301" t="s">
        <v>87</v>
      </c>
      <c r="C4" s="301" t="s">
        <v>88</v>
      </c>
      <c r="D4" s="301" t="s">
        <v>89</v>
      </c>
      <c r="E4" s="301" t="s">
        <v>90</v>
      </c>
      <c r="F4" s="301" t="s">
        <v>91</v>
      </c>
      <c r="G4" s="301" t="s">
        <v>92</v>
      </c>
      <c r="H4" s="301" t="s">
        <v>93</v>
      </c>
      <c r="I4" s="301" t="s">
        <v>94</v>
      </c>
      <c r="J4" s="301" t="s">
        <v>95</v>
      </c>
      <c r="K4" s="301" t="s">
        <v>96</v>
      </c>
      <c r="L4" s="301" t="s">
        <v>97</v>
      </c>
      <c r="M4" s="301" t="s">
        <v>98</v>
      </c>
      <c r="N4" s="301" t="s">
        <v>99</v>
      </c>
      <c r="O4" s="302" t="s">
        <v>100</v>
      </c>
    </row>
    <row r="5" spans="1:15" ht="22.5" customHeight="1" x14ac:dyDescent="0.3">
      <c r="A5" s="303">
        <v>1</v>
      </c>
      <c r="B5" s="132" t="s">
        <v>4</v>
      </c>
      <c r="C5" s="27">
        <v>756</v>
      </c>
      <c r="D5" s="27">
        <v>580</v>
      </c>
      <c r="E5" s="27">
        <v>131</v>
      </c>
      <c r="F5" s="27">
        <v>31</v>
      </c>
      <c r="G5" s="27">
        <v>12</v>
      </c>
      <c r="H5" s="27">
        <v>1</v>
      </c>
      <c r="I5" s="27">
        <v>1</v>
      </c>
      <c r="J5" s="27"/>
      <c r="K5" s="27"/>
      <c r="L5" s="27"/>
      <c r="M5" s="27"/>
      <c r="N5" s="27"/>
      <c r="O5" s="304">
        <v>2506</v>
      </c>
    </row>
    <row r="6" spans="1:15" ht="22.5" customHeight="1" x14ac:dyDescent="0.3">
      <c r="A6" s="305">
        <v>2</v>
      </c>
      <c r="B6" s="46" t="s">
        <v>5</v>
      </c>
      <c r="C6" s="255">
        <v>926</v>
      </c>
      <c r="D6" s="255">
        <v>678</v>
      </c>
      <c r="E6" s="255">
        <v>181</v>
      </c>
      <c r="F6" s="255">
        <v>47</v>
      </c>
      <c r="G6" s="255">
        <v>12</v>
      </c>
      <c r="H6" s="255">
        <v>5</v>
      </c>
      <c r="I6" s="255">
        <v>1</v>
      </c>
      <c r="J6" s="255">
        <v>1</v>
      </c>
      <c r="K6" s="255"/>
      <c r="L6" s="255">
        <v>1</v>
      </c>
      <c r="M6" s="255"/>
      <c r="N6" s="255"/>
      <c r="O6" s="306">
        <v>3128</v>
      </c>
    </row>
    <row r="7" spans="1:15" ht="22.5" customHeight="1" x14ac:dyDescent="0.3">
      <c r="A7" s="307">
        <v>3</v>
      </c>
      <c r="B7" s="41" t="s">
        <v>123</v>
      </c>
      <c r="C7" s="34">
        <v>1154</v>
      </c>
      <c r="D7" s="34">
        <v>932</v>
      </c>
      <c r="E7" s="34">
        <v>151</v>
      </c>
      <c r="F7" s="34">
        <v>51</v>
      </c>
      <c r="G7" s="34">
        <v>10</v>
      </c>
      <c r="H7" s="34">
        <v>4</v>
      </c>
      <c r="I7" s="34">
        <v>5</v>
      </c>
      <c r="J7" s="34">
        <v>1</v>
      </c>
      <c r="K7" s="34"/>
      <c r="L7" s="34"/>
      <c r="M7" s="34"/>
      <c r="N7" s="34"/>
      <c r="O7" s="308">
        <v>3792</v>
      </c>
    </row>
    <row r="8" spans="1:15" ht="22.5" customHeight="1" x14ac:dyDescent="0.3">
      <c r="A8" s="305">
        <v>4</v>
      </c>
      <c r="B8" s="46" t="s">
        <v>7</v>
      </c>
      <c r="C8" s="255">
        <v>6103</v>
      </c>
      <c r="D8" s="255">
        <v>4982</v>
      </c>
      <c r="E8" s="255">
        <v>886</v>
      </c>
      <c r="F8" s="255">
        <v>166</v>
      </c>
      <c r="G8" s="255">
        <v>48</v>
      </c>
      <c r="H8" s="255">
        <v>12</v>
      </c>
      <c r="I8" s="255">
        <v>6</v>
      </c>
      <c r="J8" s="255">
        <v>2</v>
      </c>
      <c r="K8" s="255">
        <v>1</v>
      </c>
      <c r="L8" s="255"/>
      <c r="M8" s="255"/>
      <c r="N8" s="255"/>
      <c r="O8" s="306">
        <v>19768</v>
      </c>
    </row>
    <row r="9" spans="1:15" ht="22.5" customHeight="1" x14ac:dyDescent="0.3">
      <c r="A9" s="307">
        <v>5</v>
      </c>
      <c r="B9" s="41" t="s">
        <v>8</v>
      </c>
      <c r="C9" s="34">
        <v>2140</v>
      </c>
      <c r="D9" s="34">
        <v>1772</v>
      </c>
      <c r="E9" s="34">
        <v>280</v>
      </c>
      <c r="F9" s="34">
        <v>63</v>
      </c>
      <c r="G9" s="34">
        <v>17</v>
      </c>
      <c r="H9" s="34">
        <v>7</v>
      </c>
      <c r="I9" s="34"/>
      <c r="J9" s="34">
        <v>1</v>
      </c>
      <c r="K9" s="34"/>
      <c r="L9" s="34"/>
      <c r="M9" s="34"/>
      <c r="N9" s="34"/>
      <c r="O9" s="308">
        <v>6911</v>
      </c>
    </row>
    <row r="10" spans="1:15" ht="22.5" customHeight="1" x14ac:dyDescent="0.3">
      <c r="A10" s="305">
        <v>6</v>
      </c>
      <c r="B10" s="46" t="s">
        <v>9</v>
      </c>
      <c r="C10" s="255">
        <v>2283</v>
      </c>
      <c r="D10" s="255">
        <v>1777</v>
      </c>
      <c r="E10" s="255">
        <v>367</v>
      </c>
      <c r="F10" s="255">
        <v>95</v>
      </c>
      <c r="G10" s="255">
        <v>26</v>
      </c>
      <c r="H10" s="255">
        <v>11</v>
      </c>
      <c r="I10" s="255">
        <v>3</v>
      </c>
      <c r="J10" s="255">
        <v>2</v>
      </c>
      <c r="K10" s="255">
        <v>2</v>
      </c>
      <c r="L10" s="255"/>
      <c r="M10" s="255"/>
      <c r="N10" s="255"/>
      <c r="O10" s="306">
        <v>7569</v>
      </c>
    </row>
    <row r="11" spans="1:15" ht="22.5" customHeight="1" x14ac:dyDescent="0.3">
      <c r="A11" s="307">
        <v>7</v>
      </c>
      <c r="B11" s="41" t="s">
        <v>10</v>
      </c>
      <c r="C11" s="34">
        <v>1123</v>
      </c>
      <c r="D11" s="34">
        <v>891</v>
      </c>
      <c r="E11" s="34">
        <v>176</v>
      </c>
      <c r="F11" s="34">
        <v>42</v>
      </c>
      <c r="G11" s="34">
        <v>11</v>
      </c>
      <c r="H11" s="34">
        <v>2</v>
      </c>
      <c r="I11" s="34">
        <v>1</v>
      </c>
      <c r="J11" s="34"/>
      <c r="K11" s="34"/>
      <c r="L11" s="34"/>
      <c r="M11" s="34"/>
      <c r="N11" s="34"/>
      <c r="O11" s="308">
        <v>3675</v>
      </c>
    </row>
    <row r="12" spans="1:15" ht="22.5" customHeight="1" x14ac:dyDescent="0.3">
      <c r="A12" s="305">
        <v>8</v>
      </c>
      <c r="B12" s="46" t="s">
        <v>11</v>
      </c>
      <c r="C12" s="255">
        <v>878</v>
      </c>
      <c r="D12" s="255">
        <v>706</v>
      </c>
      <c r="E12" s="255">
        <v>132</v>
      </c>
      <c r="F12" s="255">
        <v>27</v>
      </c>
      <c r="G12" s="255">
        <v>7</v>
      </c>
      <c r="H12" s="255">
        <v>4</v>
      </c>
      <c r="I12" s="255">
        <v>1</v>
      </c>
      <c r="J12" s="255"/>
      <c r="K12" s="255"/>
      <c r="L12" s="255"/>
      <c r="M12" s="255">
        <v>1</v>
      </c>
      <c r="N12" s="255"/>
      <c r="O12" s="306">
        <v>2871</v>
      </c>
    </row>
    <row r="13" spans="1:15" ht="22.5" customHeight="1" x14ac:dyDescent="0.3">
      <c r="A13" s="307">
        <v>9</v>
      </c>
      <c r="B13" s="41" t="s">
        <v>12</v>
      </c>
      <c r="C13" s="34">
        <v>1414</v>
      </c>
      <c r="D13" s="34">
        <v>1103</v>
      </c>
      <c r="E13" s="34">
        <v>222</v>
      </c>
      <c r="F13" s="34">
        <v>69</v>
      </c>
      <c r="G13" s="34">
        <v>19</v>
      </c>
      <c r="H13" s="34">
        <v>1</v>
      </c>
      <c r="I13" s="34"/>
      <c r="J13" s="34"/>
      <c r="K13" s="34"/>
      <c r="L13" s="34"/>
      <c r="M13" s="34"/>
      <c r="N13" s="34"/>
      <c r="O13" s="308">
        <v>4663</v>
      </c>
    </row>
    <row r="14" spans="1:15" ht="22.5" customHeight="1" x14ac:dyDescent="0.3">
      <c r="A14" s="305">
        <v>10</v>
      </c>
      <c r="B14" s="46" t="s">
        <v>13</v>
      </c>
      <c r="C14" s="255">
        <v>494</v>
      </c>
      <c r="D14" s="255">
        <v>406</v>
      </c>
      <c r="E14" s="255">
        <v>63</v>
      </c>
      <c r="F14" s="255">
        <v>18</v>
      </c>
      <c r="G14" s="255">
        <v>3</v>
      </c>
      <c r="H14" s="255"/>
      <c r="I14" s="255">
        <v>1</v>
      </c>
      <c r="J14" s="255">
        <v>2</v>
      </c>
      <c r="K14" s="255"/>
      <c r="L14" s="255">
        <v>1</v>
      </c>
      <c r="M14" s="255"/>
      <c r="N14" s="255"/>
      <c r="O14" s="306">
        <v>1615</v>
      </c>
    </row>
    <row r="15" spans="1:15" ht="22.5" customHeight="1" x14ac:dyDescent="0.3">
      <c r="A15" s="307">
        <v>11</v>
      </c>
      <c r="B15" s="41" t="s">
        <v>14</v>
      </c>
      <c r="C15" s="34">
        <v>1669</v>
      </c>
      <c r="D15" s="34">
        <v>1358</v>
      </c>
      <c r="E15" s="34">
        <v>244</v>
      </c>
      <c r="F15" s="34">
        <v>49</v>
      </c>
      <c r="G15" s="34">
        <v>10</v>
      </c>
      <c r="H15" s="34">
        <v>4</v>
      </c>
      <c r="I15" s="34">
        <v>4</v>
      </c>
      <c r="J15" s="34"/>
      <c r="K15" s="34"/>
      <c r="L15" s="34"/>
      <c r="M15" s="34"/>
      <c r="N15" s="34"/>
      <c r="O15" s="308">
        <v>5415</v>
      </c>
    </row>
    <row r="16" spans="1:15" ht="22.5" customHeight="1" x14ac:dyDescent="0.3">
      <c r="A16" s="305">
        <v>12</v>
      </c>
      <c r="B16" s="46" t="s">
        <v>15</v>
      </c>
      <c r="C16" s="255">
        <v>1002</v>
      </c>
      <c r="D16" s="255">
        <v>754</v>
      </c>
      <c r="E16" s="255">
        <v>174</v>
      </c>
      <c r="F16" s="255">
        <v>53</v>
      </c>
      <c r="G16" s="255">
        <v>13</v>
      </c>
      <c r="H16" s="255">
        <v>5</v>
      </c>
      <c r="I16" s="255">
        <v>3</v>
      </c>
      <c r="J16" s="255"/>
      <c r="K16" s="255"/>
      <c r="L16" s="255"/>
      <c r="M16" s="255"/>
      <c r="N16" s="255"/>
      <c r="O16" s="306">
        <v>3360</v>
      </c>
    </row>
    <row r="17" spans="1:15" ht="22.5" customHeight="1" x14ac:dyDescent="0.3">
      <c r="A17" s="307">
        <v>13</v>
      </c>
      <c r="B17" s="41" t="s">
        <v>16</v>
      </c>
      <c r="C17" s="34">
        <v>588</v>
      </c>
      <c r="D17" s="34">
        <v>458</v>
      </c>
      <c r="E17" s="34">
        <v>89</v>
      </c>
      <c r="F17" s="34">
        <v>31</v>
      </c>
      <c r="G17" s="34">
        <v>6</v>
      </c>
      <c r="H17" s="34">
        <v>3</v>
      </c>
      <c r="I17" s="34"/>
      <c r="J17" s="34">
        <v>1</v>
      </c>
      <c r="K17" s="34"/>
      <c r="L17" s="34"/>
      <c r="M17" s="34"/>
      <c r="N17" s="34"/>
      <c r="O17" s="308">
        <v>1951</v>
      </c>
    </row>
    <row r="18" spans="1:15" ht="22.5" customHeight="1" x14ac:dyDescent="0.3">
      <c r="A18" s="305">
        <v>14</v>
      </c>
      <c r="B18" s="46" t="s">
        <v>17</v>
      </c>
      <c r="C18" s="255">
        <v>1057</v>
      </c>
      <c r="D18" s="255">
        <v>816</v>
      </c>
      <c r="E18" s="255">
        <v>168</v>
      </c>
      <c r="F18" s="255">
        <v>53</v>
      </c>
      <c r="G18" s="255">
        <v>14</v>
      </c>
      <c r="H18" s="255">
        <v>2</v>
      </c>
      <c r="I18" s="255">
        <v>3</v>
      </c>
      <c r="J18" s="255">
        <v>1</v>
      </c>
      <c r="K18" s="255"/>
      <c r="L18" s="255"/>
      <c r="M18" s="255"/>
      <c r="N18" s="255"/>
      <c r="O18" s="306">
        <v>3516</v>
      </c>
    </row>
    <row r="19" spans="1:15" ht="22.5" customHeight="1" x14ac:dyDescent="0.3">
      <c r="A19" s="307">
        <v>15</v>
      </c>
      <c r="B19" s="41" t="s">
        <v>18</v>
      </c>
      <c r="C19" s="34">
        <v>949</v>
      </c>
      <c r="D19" s="34">
        <v>690</v>
      </c>
      <c r="E19" s="34">
        <v>185</v>
      </c>
      <c r="F19" s="34">
        <v>56</v>
      </c>
      <c r="G19" s="34">
        <v>13</v>
      </c>
      <c r="H19" s="34">
        <v>3</v>
      </c>
      <c r="I19" s="34">
        <v>2</v>
      </c>
      <c r="J19" s="34"/>
      <c r="K19" s="34"/>
      <c r="L19" s="34"/>
      <c r="M19" s="34"/>
      <c r="N19" s="34"/>
      <c r="O19" s="308">
        <v>3205</v>
      </c>
    </row>
    <row r="20" spans="1:15" ht="22.5" customHeight="1" x14ac:dyDescent="0.3">
      <c r="A20" s="305">
        <v>16</v>
      </c>
      <c r="B20" s="46" t="s">
        <v>317</v>
      </c>
      <c r="C20" s="255">
        <v>733</v>
      </c>
      <c r="D20" s="255">
        <v>591</v>
      </c>
      <c r="E20" s="255">
        <v>116</v>
      </c>
      <c r="F20" s="255">
        <v>21</v>
      </c>
      <c r="G20" s="255">
        <v>3</v>
      </c>
      <c r="H20" s="255">
        <v>1</v>
      </c>
      <c r="I20" s="255"/>
      <c r="J20" s="255"/>
      <c r="K20" s="255"/>
      <c r="L20" s="255"/>
      <c r="M20" s="255"/>
      <c r="N20" s="255">
        <v>1</v>
      </c>
      <c r="O20" s="306">
        <v>2381</v>
      </c>
    </row>
    <row r="21" spans="1:15" ht="22.5" customHeight="1" x14ac:dyDescent="0.3">
      <c r="A21" s="307">
        <v>17</v>
      </c>
      <c r="B21" s="41" t="s">
        <v>20</v>
      </c>
      <c r="C21" s="34">
        <v>850</v>
      </c>
      <c r="D21" s="34">
        <v>692</v>
      </c>
      <c r="E21" s="34">
        <v>123</v>
      </c>
      <c r="F21" s="34">
        <v>25</v>
      </c>
      <c r="G21" s="34">
        <v>8</v>
      </c>
      <c r="H21" s="34">
        <v>1</v>
      </c>
      <c r="I21" s="34">
        <v>1</v>
      </c>
      <c r="J21" s="34"/>
      <c r="K21" s="34"/>
      <c r="L21" s="34"/>
      <c r="M21" s="34"/>
      <c r="N21" s="34"/>
      <c r="O21" s="308">
        <v>2756</v>
      </c>
    </row>
    <row r="22" spans="1:15" ht="30.75" customHeight="1" x14ac:dyDescent="0.3">
      <c r="A22" s="305">
        <v>18</v>
      </c>
      <c r="B22" s="46" t="s">
        <v>21</v>
      </c>
      <c r="C22" s="255">
        <v>1663</v>
      </c>
      <c r="D22" s="255">
        <v>1289</v>
      </c>
      <c r="E22" s="255">
        <v>264</v>
      </c>
      <c r="F22" s="255">
        <v>81</v>
      </c>
      <c r="G22" s="255">
        <v>17</v>
      </c>
      <c r="H22" s="255">
        <v>6</v>
      </c>
      <c r="I22" s="255">
        <v>6</v>
      </c>
      <c r="J22" s="255"/>
      <c r="K22" s="255"/>
      <c r="L22" s="255"/>
      <c r="M22" s="255"/>
      <c r="N22" s="255"/>
      <c r="O22" s="306">
        <v>5520</v>
      </c>
    </row>
    <row r="23" spans="1:15" x14ac:dyDescent="0.3">
      <c r="A23" s="309" t="s">
        <v>22</v>
      </c>
      <c r="B23" s="310"/>
      <c r="C23" s="311">
        <v>25782</v>
      </c>
      <c r="D23" s="311">
        <v>20475</v>
      </c>
      <c r="E23" s="311">
        <v>3952</v>
      </c>
      <c r="F23" s="311">
        <v>978</v>
      </c>
      <c r="G23" s="311">
        <v>249</v>
      </c>
      <c r="H23" s="311">
        <v>72</v>
      </c>
      <c r="I23" s="311">
        <v>38</v>
      </c>
      <c r="J23" s="311">
        <v>11</v>
      </c>
      <c r="K23" s="311">
        <v>3</v>
      </c>
      <c r="L23" s="311">
        <v>2</v>
      </c>
      <c r="M23" s="311">
        <v>1</v>
      </c>
      <c r="N23" s="311">
        <v>1</v>
      </c>
      <c r="O23" s="312">
        <v>84602</v>
      </c>
    </row>
  </sheetData>
  <mergeCells count="6">
    <mergeCell ref="A1:O1"/>
    <mergeCell ref="A2:A3"/>
    <mergeCell ref="B2:B3"/>
    <mergeCell ref="C2:C3"/>
    <mergeCell ref="O2:O3"/>
    <mergeCell ref="D2:N2"/>
  </mergeCell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58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>
      <selection activeCell="M14" sqref="M14"/>
    </sheetView>
  </sheetViews>
  <sheetFormatPr defaultRowHeight="15.75" x14ac:dyDescent="0.25"/>
  <cols>
    <col min="1" max="1" width="8.85546875" style="69" customWidth="1"/>
    <col min="2" max="2" width="21.42578125" style="69" bestFit="1" customWidth="1"/>
    <col min="3" max="3" width="14.42578125" style="69" customWidth="1"/>
    <col min="4" max="10" width="14.28515625" style="69" customWidth="1"/>
    <col min="11" max="16384" width="9.140625" style="69"/>
  </cols>
  <sheetData>
    <row r="1" spans="1:11" s="71" customFormat="1" ht="62.25" customHeight="1" x14ac:dyDescent="0.25">
      <c r="A1" s="391" t="s">
        <v>424</v>
      </c>
      <c r="B1" s="391"/>
      <c r="C1" s="391"/>
      <c r="D1" s="391"/>
      <c r="E1" s="391"/>
      <c r="F1" s="391"/>
      <c r="G1" s="391"/>
      <c r="H1" s="391"/>
      <c r="I1" s="391"/>
      <c r="J1" s="391"/>
    </row>
    <row r="2" spans="1:11" s="71" customFormat="1" ht="47.25" customHeight="1" x14ac:dyDescent="0.25">
      <c r="A2" s="123" t="s">
        <v>1</v>
      </c>
      <c r="B2" s="251" t="s">
        <v>2</v>
      </c>
      <c r="C2" s="390" t="s">
        <v>425</v>
      </c>
      <c r="D2" s="390"/>
      <c r="E2" s="390"/>
      <c r="F2" s="390"/>
      <c r="G2" s="390" t="s">
        <v>283</v>
      </c>
      <c r="H2" s="390"/>
      <c r="I2" s="390"/>
      <c r="J2" s="390"/>
    </row>
    <row r="3" spans="1:11" s="71" customFormat="1" x14ac:dyDescent="0.25">
      <c r="A3" s="123"/>
      <c r="B3" s="251"/>
      <c r="C3" s="251" t="s">
        <v>165</v>
      </c>
      <c r="D3" s="251" t="s">
        <v>166</v>
      </c>
      <c r="E3" s="251" t="s">
        <v>167</v>
      </c>
      <c r="F3" s="251" t="s">
        <v>168</v>
      </c>
      <c r="G3" s="251" t="s">
        <v>165</v>
      </c>
      <c r="H3" s="251" t="s">
        <v>166</v>
      </c>
      <c r="I3" s="251" t="s">
        <v>167</v>
      </c>
      <c r="J3" s="251" t="s">
        <v>168</v>
      </c>
    </row>
    <row r="4" spans="1:11" x14ac:dyDescent="0.25">
      <c r="A4" s="34">
        <v>1</v>
      </c>
      <c r="B4" s="41" t="s">
        <v>70</v>
      </c>
      <c r="C4" s="124">
        <v>12</v>
      </c>
      <c r="D4" s="124">
        <v>6</v>
      </c>
      <c r="E4" s="124"/>
      <c r="F4" s="50">
        <v>18</v>
      </c>
      <c r="G4" s="124">
        <v>26</v>
      </c>
      <c r="H4" s="124">
        <v>16</v>
      </c>
      <c r="I4" s="124">
        <v>1</v>
      </c>
      <c r="J4" s="50">
        <v>43</v>
      </c>
      <c r="K4" s="80"/>
    </row>
    <row r="5" spans="1:11" x14ac:dyDescent="0.25">
      <c r="A5" s="255">
        <v>2</v>
      </c>
      <c r="B5" s="46" t="s">
        <v>69</v>
      </c>
      <c r="C5" s="65">
        <v>3</v>
      </c>
      <c r="D5" s="65">
        <v>1</v>
      </c>
      <c r="E5" s="65"/>
      <c r="F5" s="125">
        <v>4</v>
      </c>
      <c r="G5" s="65">
        <v>14</v>
      </c>
      <c r="H5" s="65">
        <v>4</v>
      </c>
      <c r="I5" s="65">
        <v>2</v>
      </c>
      <c r="J5" s="125">
        <v>20</v>
      </c>
      <c r="K5" s="80"/>
    </row>
    <row r="6" spans="1:11" x14ac:dyDescent="0.25">
      <c r="A6" s="34">
        <v>3</v>
      </c>
      <c r="B6" s="41" t="s">
        <v>68</v>
      </c>
      <c r="C6" s="124">
        <v>15</v>
      </c>
      <c r="D6" s="124">
        <v>4</v>
      </c>
      <c r="E6" s="124"/>
      <c r="F6" s="50">
        <v>19</v>
      </c>
      <c r="G6" s="124">
        <v>36</v>
      </c>
      <c r="H6" s="124">
        <v>10</v>
      </c>
      <c r="I6" s="124">
        <v>2</v>
      </c>
      <c r="J6" s="50">
        <v>48</v>
      </c>
      <c r="K6" s="80"/>
    </row>
    <row r="7" spans="1:11" x14ac:dyDescent="0.25">
      <c r="A7" s="255">
        <v>4</v>
      </c>
      <c r="B7" s="46" t="s">
        <v>67</v>
      </c>
      <c r="C7" s="65">
        <v>26</v>
      </c>
      <c r="D7" s="65">
        <v>15</v>
      </c>
      <c r="E7" s="65">
        <v>2</v>
      </c>
      <c r="F7" s="125">
        <v>43</v>
      </c>
      <c r="G7" s="65">
        <v>68</v>
      </c>
      <c r="H7" s="65">
        <v>32</v>
      </c>
      <c r="I7" s="65">
        <v>3</v>
      </c>
      <c r="J7" s="125">
        <v>103</v>
      </c>
      <c r="K7" s="80"/>
    </row>
    <row r="8" spans="1:11" x14ac:dyDescent="0.25">
      <c r="A8" s="34">
        <v>5</v>
      </c>
      <c r="B8" s="41" t="s">
        <v>66</v>
      </c>
      <c r="C8" s="124">
        <v>18</v>
      </c>
      <c r="D8" s="124">
        <v>8</v>
      </c>
      <c r="E8" s="124">
        <v>1</v>
      </c>
      <c r="F8" s="50">
        <v>27</v>
      </c>
      <c r="G8" s="124">
        <v>69</v>
      </c>
      <c r="H8" s="124">
        <v>22</v>
      </c>
      <c r="I8" s="124">
        <v>3</v>
      </c>
      <c r="J8" s="50">
        <v>94</v>
      </c>
      <c r="K8" s="80"/>
    </row>
    <row r="9" spans="1:11" x14ac:dyDescent="0.25">
      <c r="A9" s="255">
        <v>6</v>
      </c>
      <c r="B9" s="46" t="s">
        <v>9</v>
      </c>
      <c r="C9" s="65">
        <v>22</v>
      </c>
      <c r="D9" s="65">
        <v>11</v>
      </c>
      <c r="E9" s="65">
        <v>1</v>
      </c>
      <c r="F9" s="125">
        <v>34</v>
      </c>
      <c r="G9" s="65">
        <v>64</v>
      </c>
      <c r="H9" s="65">
        <v>30</v>
      </c>
      <c r="I9" s="65">
        <v>5</v>
      </c>
      <c r="J9" s="125">
        <v>99</v>
      </c>
      <c r="K9" s="80"/>
    </row>
    <row r="10" spans="1:11" x14ac:dyDescent="0.25">
      <c r="A10" s="34">
        <v>7</v>
      </c>
      <c r="B10" s="41" t="s">
        <v>10</v>
      </c>
      <c r="C10" s="124">
        <v>4</v>
      </c>
      <c r="D10" s="124"/>
      <c r="E10" s="124"/>
      <c r="F10" s="50">
        <v>4</v>
      </c>
      <c r="G10" s="124">
        <v>19</v>
      </c>
      <c r="H10" s="124">
        <v>2</v>
      </c>
      <c r="I10" s="124"/>
      <c r="J10" s="50">
        <v>21</v>
      </c>
      <c r="K10" s="80"/>
    </row>
    <row r="11" spans="1:11" x14ac:dyDescent="0.25">
      <c r="A11" s="255">
        <v>8</v>
      </c>
      <c r="B11" s="46" t="s">
        <v>11</v>
      </c>
      <c r="C11" s="65">
        <v>4</v>
      </c>
      <c r="D11" s="65">
        <v>3</v>
      </c>
      <c r="E11" s="65">
        <v>1</v>
      </c>
      <c r="F11" s="125">
        <v>8</v>
      </c>
      <c r="G11" s="65">
        <v>21</v>
      </c>
      <c r="H11" s="65">
        <v>9</v>
      </c>
      <c r="I11" s="65">
        <v>1</v>
      </c>
      <c r="J11" s="125">
        <v>31</v>
      </c>
      <c r="K11" s="80"/>
    </row>
    <row r="12" spans="1:11" x14ac:dyDescent="0.25">
      <c r="A12" s="34">
        <v>9</v>
      </c>
      <c r="B12" s="41" t="s">
        <v>12</v>
      </c>
      <c r="C12" s="124">
        <v>18</v>
      </c>
      <c r="D12" s="124">
        <v>4</v>
      </c>
      <c r="E12" s="124">
        <v>1</v>
      </c>
      <c r="F12" s="50">
        <v>23</v>
      </c>
      <c r="G12" s="124">
        <v>53</v>
      </c>
      <c r="H12" s="124">
        <v>10</v>
      </c>
      <c r="I12" s="124">
        <v>3</v>
      </c>
      <c r="J12" s="50">
        <v>66</v>
      </c>
      <c r="K12" s="80"/>
    </row>
    <row r="13" spans="1:11" x14ac:dyDescent="0.25">
      <c r="A13" s="255">
        <v>10</v>
      </c>
      <c r="B13" s="46" t="s">
        <v>13</v>
      </c>
      <c r="C13" s="65">
        <v>1</v>
      </c>
      <c r="D13" s="65">
        <v>1</v>
      </c>
      <c r="E13" s="65">
        <v>1</v>
      </c>
      <c r="F13" s="125">
        <v>3</v>
      </c>
      <c r="G13" s="65">
        <v>7</v>
      </c>
      <c r="H13" s="65">
        <v>3</v>
      </c>
      <c r="I13" s="65">
        <v>1</v>
      </c>
      <c r="J13" s="125">
        <v>11</v>
      </c>
      <c r="K13" s="80"/>
    </row>
    <row r="14" spans="1:11" x14ac:dyDescent="0.25">
      <c r="A14" s="34">
        <v>11</v>
      </c>
      <c r="B14" s="41" t="s">
        <v>14</v>
      </c>
      <c r="C14" s="124">
        <v>7</v>
      </c>
      <c r="D14" s="124">
        <v>2</v>
      </c>
      <c r="E14" s="124"/>
      <c r="F14" s="50">
        <v>9</v>
      </c>
      <c r="G14" s="124">
        <v>20</v>
      </c>
      <c r="H14" s="124">
        <v>11</v>
      </c>
      <c r="I14" s="124"/>
      <c r="J14" s="50">
        <v>31</v>
      </c>
      <c r="K14" s="80"/>
    </row>
    <row r="15" spans="1:11" x14ac:dyDescent="0.25">
      <c r="A15" s="255">
        <v>12</v>
      </c>
      <c r="B15" s="46" t="s">
        <v>15</v>
      </c>
      <c r="C15" s="65">
        <v>4</v>
      </c>
      <c r="D15" s="65">
        <v>1</v>
      </c>
      <c r="E15" s="65"/>
      <c r="F15" s="125">
        <v>5</v>
      </c>
      <c r="G15" s="65">
        <v>17</v>
      </c>
      <c r="H15" s="65">
        <v>7</v>
      </c>
      <c r="I15" s="65">
        <v>4</v>
      </c>
      <c r="J15" s="125">
        <v>28</v>
      </c>
      <c r="K15" s="80"/>
    </row>
    <row r="16" spans="1:11" x14ac:dyDescent="0.25">
      <c r="A16" s="34">
        <v>13</v>
      </c>
      <c r="B16" s="41" t="s">
        <v>16</v>
      </c>
      <c r="C16" s="124">
        <v>3</v>
      </c>
      <c r="D16" s="124">
        <v>1</v>
      </c>
      <c r="E16" s="124"/>
      <c r="F16" s="50">
        <v>4</v>
      </c>
      <c r="G16" s="124">
        <v>11</v>
      </c>
      <c r="H16" s="124">
        <v>4</v>
      </c>
      <c r="I16" s="124">
        <v>1</v>
      </c>
      <c r="J16" s="50">
        <v>16</v>
      </c>
      <c r="K16" s="80"/>
    </row>
    <row r="17" spans="1:11" x14ac:dyDescent="0.25">
      <c r="A17" s="255">
        <v>14</v>
      </c>
      <c r="B17" s="46" t="s">
        <v>17</v>
      </c>
      <c r="C17" s="65">
        <v>4</v>
      </c>
      <c r="D17" s="65">
        <v>5</v>
      </c>
      <c r="E17" s="65"/>
      <c r="F17" s="125">
        <v>9</v>
      </c>
      <c r="G17" s="65">
        <v>19</v>
      </c>
      <c r="H17" s="65">
        <v>9</v>
      </c>
      <c r="I17" s="65">
        <v>1</v>
      </c>
      <c r="J17" s="125">
        <v>29</v>
      </c>
    </row>
    <row r="18" spans="1:11" x14ac:dyDescent="0.25">
      <c r="A18" s="34">
        <v>15</v>
      </c>
      <c r="B18" s="41" t="s">
        <v>18</v>
      </c>
      <c r="C18" s="124">
        <v>5</v>
      </c>
      <c r="D18" s="124">
        <v>1</v>
      </c>
      <c r="E18" s="124"/>
      <c r="F18" s="50">
        <v>6</v>
      </c>
      <c r="G18" s="124">
        <v>14</v>
      </c>
      <c r="H18" s="124">
        <v>3</v>
      </c>
      <c r="I18" s="124"/>
      <c r="J18" s="50">
        <v>17</v>
      </c>
    </row>
    <row r="19" spans="1:11" x14ac:dyDescent="0.25">
      <c r="A19" s="255">
        <v>16</v>
      </c>
      <c r="B19" s="46" t="s">
        <v>19</v>
      </c>
      <c r="C19" s="65">
        <v>9</v>
      </c>
      <c r="D19" s="65">
        <v>18</v>
      </c>
      <c r="E19" s="65">
        <v>1</v>
      </c>
      <c r="F19" s="125">
        <v>28</v>
      </c>
      <c r="G19" s="65">
        <v>25</v>
      </c>
      <c r="H19" s="65">
        <v>24</v>
      </c>
      <c r="I19" s="65">
        <v>1</v>
      </c>
      <c r="J19" s="125">
        <v>50</v>
      </c>
    </row>
    <row r="20" spans="1:11" ht="18.75" customHeight="1" x14ac:dyDescent="0.25">
      <c r="A20" s="34">
        <v>17</v>
      </c>
      <c r="B20" s="41" t="s">
        <v>20</v>
      </c>
      <c r="C20" s="124">
        <v>6</v>
      </c>
      <c r="D20" s="124"/>
      <c r="E20" s="124"/>
      <c r="F20" s="50">
        <v>6</v>
      </c>
      <c r="G20" s="124">
        <v>26</v>
      </c>
      <c r="H20" s="124">
        <v>7</v>
      </c>
      <c r="I20" s="124"/>
      <c r="J20" s="50">
        <v>33</v>
      </c>
    </row>
    <row r="21" spans="1:11" ht="15.75" customHeight="1" x14ac:dyDescent="0.25">
      <c r="A21" s="255">
        <v>18</v>
      </c>
      <c r="B21" s="46" t="s">
        <v>21</v>
      </c>
      <c r="C21" s="65">
        <v>10</v>
      </c>
      <c r="D21" s="65">
        <v>5</v>
      </c>
      <c r="E21" s="65">
        <v>1</v>
      </c>
      <c r="F21" s="125">
        <v>16</v>
      </c>
      <c r="G21" s="65">
        <v>23</v>
      </c>
      <c r="H21" s="65">
        <v>12</v>
      </c>
      <c r="I21" s="65">
        <v>2</v>
      </c>
      <c r="J21" s="125">
        <v>37</v>
      </c>
    </row>
    <row r="22" spans="1:11" x14ac:dyDescent="0.25">
      <c r="A22" s="389" t="s">
        <v>22</v>
      </c>
      <c r="B22" s="389"/>
      <c r="C22" s="113">
        <v>171</v>
      </c>
      <c r="D22" s="113">
        <v>86</v>
      </c>
      <c r="E22" s="113">
        <v>9</v>
      </c>
      <c r="F22" s="252">
        <v>266</v>
      </c>
      <c r="G22" s="252">
        <v>532</v>
      </c>
      <c r="H22" s="252">
        <v>215</v>
      </c>
      <c r="I22" s="252">
        <v>30</v>
      </c>
      <c r="J22" s="252">
        <v>777</v>
      </c>
      <c r="K22" s="86"/>
    </row>
    <row r="23" spans="1:11" x14ac:dyDescent="0.25">
      <c r="A23" s="72"/>
      <c r="B23" s="72"/>
      <c r="C23" s="72"/>
      <c r="D23" s="72"/>
      <c r="E23" s="72"/>
      <c r="F23" s="72"/>
      <c r="G23" s="72"/>
      <c r="H23" s="72"/>
    </row>
  </sheetData>
  <mergeCells count="4">
    <mergeCell ref="A22:B22"/>
    <mergeCell ref="G2:J2"/>
    <mergeCell ref="C2:F2"/>
    <mergeCell ref="A1:J1"/>
  </mergeCells>
  <pageMargins left="1" right="1" top="1" bottom="1" header="0.5" footer="0.5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Normal="100" workbookViewId="0">
      <selection activeCell="I9" sqref="I9"/>
    </sheetView>
  </sheetViews>
  <sheetFormatPr defaultRowHeight="15.75" x14ac:dyDescent="0.25"/>
  <cols>
    <col min="1" max="1" width="8.85546875" style="69" customWidth="1"/>
    <col min="2" max="2" width="21.42578125" style="69" bestFit="1" customWidth="1"/>
    <col min="3" max="3" width="25.5703125" style="69" customWidth="1"/>
    <col min="4" max="4" width="23.7109375" style="69" customWidth="1"/>
    <col min="5" max="16384" width="9.140625" style="69"/>
  </cols>
  <sheetData>
    <row r="1" spans="1:4" s="71" customFormat="1" ht="62.25" customHeight="1" x14ac:dyDescent="0.25">
      <c r="A1" s="383" t="s">
        <v>426</v>
      </c>
      <c r="B1" s="383"/>
      <c r="C1" s="383"/>
      <c r="D1" s="383"/>
    </row>
    <row r="2" spans="1:4" s="71" customFormat="1" ht="64.5" customHeight="1" x14ac:dyDescent="0.25">
      <c r="A2" s="313" t="s">
        <v>47</v>
      </c>
      <c r="B2" s="314" t="s">
        <v>2</v>
      </c>
      <c r="C2" s="314" t="s">
        <v>427</v>
      </c>
      <c r="D2" s="315" t="s">
        <v>284</v>
      </c>
    </row>
    <row r="3" spans="1:4" x14ac:dyDescent="0.25">
      <c r="A3" s="316">
        <v>1</v>
      </c>
      <c r="B3" s="317">
        <v>2</v>
      </c>
      <c r="C3" s="316">
        <v>3</v>
      </c>
      <c r="D3" s="317">
        <v>4</v>
      </c>
    </row>
    <row r="4" spans="1:4" ht="18.75" x14ac:dyDescent="0.25">
      <c r="A4" s="318">
        <v>1</v>
      </c>
      <c r="B4" s="319" t="s">
        <v>70</v>
      </c>
      <c r="C4" s="320" t="s">
        <v>428</v>
      </c>
      <c r="D4" s="321" t="s">
        <v>429</v>
      </c>
    </row>
    <row r="5" spans="1:4" ht="18.75" x14ac:dyDescent="0.3">
      <c r="A5" s="318">
        <v>2</v>
      </c>
      <c r="B5" s="319" t="s">
        <v>69</v>
      </c>
      <c r="C5" s="322" t="s">
        <v>430</v>
      </c>
      <c r="D5" s="323" t="s">
        <v>431</v>
      </c>
    </row>
    <row r="6" spans="1:4" ht="18.75" x14ac:dyDescent="0.25">
      <c r="A6" s="318">
        <v>3</v>
      </c>
      <c r="B6" s="319" t="s">
        <v>68</v>
      </c>
      <c r="C6" s="320" t="s">
        <v>432</v>
      </c>
      <c r="D6" s="321" t="s">
        <v>433</v>
      </c>
    </row>
    <row r="7" spans="1:4" ht="18.75" x14ac:dyDescent="0.3">
      <c r="A7" s="318">
        <v>4</v>
      </c>
      <c r="B7" s="319" t="s">
        <v>67</v>
      </c>
      <c r="C7" s="322" t="s">
        <v>434</v>
      </c>
      <c r="D7" s="323" t="s">
        <v>435</v>
      </c>
    </row>
    <row r="8" spans="1:4" ht="18.75" x14ac:dyDescent="0.25">
      <c r="A8" s="318">
        <v>5</v>
      </c>
      <c r="B8" s="319" t="s">
        <v>66</v>
      </c>
      <c r="C8" s="320" t="s">
        <v>436</v>
      </c>
      <c r="D8" s="321" t="s">
        <v>437</v>
      </c>
    </row>
    <row r="9" spans="1:4" ht="18.75" x14ac:dyDescent="0.3">
      <c r="A9" s="318">
        <v>6</v>
      </c>
      <c r="B9" s="319" t="s">
        <v>9</v>
      </c>
      <c r="C9" s="322" t="s">
        <v>438</v>
      </c>
      <c r="D9" s="323" t="s">
        <v>439</v>
      </c>
    </row>
    <row r="10" spans="1:4" ht="18.75" x14ac:dyDescent="0.25">
      <c r="A10" s="318">
        <v>7</v>
      </c>
      <c r="B10" s="319" t="s">
        <v>10</v>
      </c>
      <c r="C10" s="320" t="s">
        <v>440</v>
      </c>
      <c r="D10" s="321" t="s">
        <v>441</v>
      </c>
    </row>
    <row r="11" spans="1:4" ht="18.75" x14ac:dyDescent="0.3">
      <c r="A11" s="318">
        <v>8</v>
      </c>
      <c r="B11" s="319" t="s">
        <v>11</v>
      </c>
      <c r="C11" s="322" t="s">
        <v>442</v>
      </c>
      <c r="D11" s="323" t="s">
        <v>443</v>
      </c>
    </row>
    <row r="12" spans="1:4" ht="18.75" x14ac:dyDescent="0.25">
      <c r="A12" s="318">
        <v>9</v>
      </c>
      <c r="B12" s="319" t="s">
        <v>12</v>
      </c>
      <c r="C12" s="320" t="s">
        <v>444</v>
      </c>
      <c r="D12" s="321" t="s">
        <v>445</v>
      </c>
    </row>
    <row r="13" spans="1:4" ht="18.75" x14ac:dyDescent="0.3">
      <c r="A13" s="318">
        <v>10</v>
      </c>
      <c r="B13" s="319" t="s">
        <v>13</v>
      </c>
      <c r="C13" s="322" t="s">
        <v>446</v>
      </c>
      <c r="D13" s="323" t="s">
        <v>447</v>
      </c>
    </row>
    <row r="14" spans="1:4" ht="18.75" x14ac:dyDescent="0.25">
      <c r="A14" s="318">
        <v>11</v>
      </c>
      <c r="B14" s="319" t="s">
        <v>14</v>
      </c>
      <c r="C14" s="320" t="s">
        <v>448</v>
      </c>
      <c r="D14" s="321" t="s">
        <v>449</v>
      </c>
    </row>
    <row r="15" spans="1:4" ht="18.75" x14ac:dyDescent="0.3">
      <c r="A15" s="318">
        <v>12</v>
      </c>
      <c r="B15" s="319" t="s">
        <v>15</v>
      </c>
      <c r="C15" s="322" t="s">
        <v>337</v>
      </c>
      <c r="D15" s="323" t="s">
        <v>450</v>
      </c>
    </row>
    <row r="16" spans="1:4" ht="18.75" x14ac:dyDescent="0.25">
      <c r="A16" s="318">
        <v>13</v>
      </c>
      <c r="B16" s="319" t="s">
        <v>16</v>
      </c>
      <c r="C16" s="320" t="s">
        <v>451</v>
      </c>
      <c r="D16" s="321" t="s">
        <v>452</v>
      </c>
    </row>
    <row r="17" spans="1:4" ht="18.75" x14ac:dyDescent="0.3">
      <c r="A17" s="318">
        <v>14</v>
      </c>
      <c r="B17" s="319" t="s">
        <v>17</v>
      </c>
      <c r="C17" s="322" t="s">
        <v>453</v>
      </c>
      <c r="D17" s="323" t="s">
        <v>454</v>
      </c>
    </row>
    <row r="18" spans="1:4" ht="18.75" x14ac:dyDescent="0.25">
      <c r="A18" s="318">
        <v>15</v>
      </c>
      <c r="B18" s="319" t="s">
        <v>18</v>
      </c>
      <c r="C18" s="320" t="s">
        <v>455</v>
      </c>
      <c r="D18" s="321" t="s">
        <v>456</v>
      </c>
    </row>
    <row r="19" spans="1:4" ht="18.75" x14ac:dyDescent="0.3">
      <c r="A19" s="318">
        <v>16</v>
      </c>
      <c r="B19" s="319" t="s">
        <v>317</v>
      </c>
      <c r="C19" s="322" t="s">
        <v>457</v>
      </c>
      <c r="D19" s="323" t="s">
        <v>458</v>
      </c>
    </row>
    <row r="20" spans="1:4" ht="18.75" x14ac:dyDescent="0.25">
      <c r="A20" s="318">
        <v>17</v>
      </c>
      <c r="B20" s="319" t="s">
        <v>20</v>
      </c>
      <c r="C20" s="320" t="s">
        <v>459</v>
      </c>
      <c r="D20" s="321" t="s">
        <v>460</v>
      </c>
    </row>
    <row r="21" spans="1:4" ht="18.75" x14ac:dyDescent="0.3">
      <c r="A21" s="318">
        <v>18</v>
      </c>
      <c r="B21" s="319" t="s">
        <v>21</v>
      </c>
      <c r="C21" s="322" t="s">
        <v>461</v>
      </c>
      <c r="D21" s="323" t="s">
        <v>462</v>
      </c>
    </row>
    <row r="22" spans="1:4" ht="18.75" x14ac:dyDescent="0.3">
      <c r="A22" s="324"/>
      <c r="B22" s="325" t="s">
        <v>22</v>
      </c>
      <c r="C22" s="326" t="s">
        <v>463</v>
      </c>
      <c r="D22" s="327" t="s">
        <v>464</v>
      </c>
    </row>
    <row r="23" spans="1:4" x14ac:dyDescent="0.25">
      <c r="A23" s="121"/>
      <c r="B23" s="121"/>
      <c r="C23" s="121"/>
      <c r="D23" s="121"/>
    </row>
    <row r="24" spans="1:4" ht="41.25" customHeight="1" x14ac:dyDescent="0.25">
      <c r="A24" s="392" t="s">
        <v>219</v>
      </c>
      <c r="B24" s="392"/>
      <c r="C24" s="392"/>
      <c r="D24" s="392"/>
    </row>
    <row r="25" spans="1:4" x14ac:dyDescent="0.25">
      <c r="A25" s="121"/>
      <c r="B25" s="121"/>
      <c r="C25" s="121"/>
      <c r="D25" s="121"/>
    </row>
    <row r="26" spans="1:4" x14ac:dyDescent="0.25">
      <c r="A26" s="121"/>
      <c r="B26" s="121"/>
      <c r="C26" s="121"/>
      <c r="D26" s="121"/>
    </row>
  </sheetData>
  <mergeCells count="2">
    <mergeCell ref="A1:D1"/>
    <mergeCell ref="A24:D24"/>
  </mergeCells>
  <pageMargins left="1" right="1" top="1" bottom="1" header="0.5" footer="0.5"/>
  <pageSetup paperSize="9" scale="88" fitToHeight="0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K10" sqref="K10"/>
    </sheetView>
  </sheetViews>
  <sheetFormatPr defaultRowHeight="15.75" x14ac:dyDescent="0.25"/>
  <cols>
    <col min="1" max="1" width="4.5703125" style="69" customWidth="1"/>
    <col min="2" max="2" width="21.42578125" style="69" bestFit="1" customWidth="1"/>
    <col min="3" max="3" width="17" style="70" customWidth="1"/>
    <col min="4" max="4" width="16.5703125" style="70" customWidth="1"/>
    <col min="5" max="5" width="16" style="70" customWidth="1"/>
    <col min="6" max="6" width="17.42578125" style="70" customWidth="1"/>
    <col min="7" max="16384" width="9.140625" style="69"/>
  </cols>
  <sheetData>
    <row r="1" spans="1:6" ht="69.75" customHeight="1" x14ac:dyDescent="0.25">
      <c r="A1" s="396" t="s">
        <v>465</v>
      </c>
      <c r="B1" s="396"/>
      <c r="C1" s="396"/>
      <c r="D1" s="396"/>
      <c r="E1" s="396"/>
      <c r="F1" s="396"/>
    </row>
    <row r="2" spans="1:6" ht="13.5" customHeight="1" x14ac:dyDescent="0.25">
      <c r="A2" s="397" t="s">
        <v>1</v>
      </c>
      <c r="B2" s="397" t="s">
        <v>120</v>
      </c>
      <c r="C2" s="400" t="s">
        <v>121</v>
      </c>
      <c r="D2" s="401"/>
      <c r="E2" s="400" t="s">
        <v>122</v>
      </c>
      <c r="F2" s="401"/>
    </row>
    <row r="3" spans="1:6" x14ac:dyDescent="0.25">
      <c r="A3" s="398"/>
      <c r="B3" s="399"/>
      <c r="C3" s="402" t="s">
        <v>466</v>
      </c>
      <c r="D3" s="402"/>
      <c r="E3" s="402" t="s">
        <v>285</v>
      </c>
      <c r="F3" s="402"/>
    </row>
    <row r="4" spans="1:6" ht="17.25" customHeight="1" x14ac:dyDescent="0.25">
      <c r="A4" s="398"/>
      <c r="B4" s="399"/>
      <c r="C4" s="126" t="s">
        <v>27</v>
      </c>
      <c r="D4" s="67" t="s">
        <v>78</v>
      </c>
      <c r="E4" s="126" t="s">
        <v>27</v>
      </c>
      <c r="F4" s="126" t="s">
        <v>78</v>
      </c>
    </row>
    <row r="5" spans="1:6" x14ac:dyDescent="0.25">
      <c r="A5" s="34">
        <v>1</v>
      </c>
      <c r="B5" s="41" t="s">
        <v>70</v>
      </c>
      <c r="C5" s="127">
        <v>95</v>
      </c>
      <c r="D5" s="127">
        <v>107</v>
      </c>
      <c r="E5" s="127" t="s">
        <v>334</v>
      </c>
      <c r="F5" s="127">
        <v>144</v>
      </c>
    </row>
    <row r="6" spans="1:6" x14ac:dyDescent="0.25">
      <c r="A6" s="255">
        <v>2</v>
      </c>
      <c r="B6" s="46" t="s">
        <v>69</v>
      </c>
      <c r="C6" s="47">
        <v>154</v>
      </c>
      <c r="D6" s="47">
        <v>180</v>
      </c>
      <c r="E6" s="47" t="s">
        <v>330</v>
      </c>
      <c r="F6" s="47">
        <v>250</v>
      </c>
    </row>
    <row r="7" spans="1:6" x14ac:dyDescent="0.25">
      <c r="A7" s="34">
        <v>3</v>
      </c>
      <c r="B7" s="41" t="s">
        <v>68</v>
      </c>
      <c r="C7" s="127">
        <v>114</v>
      </c>
      <c r="D7" s="127">
        <v>129</v>
      </c>
      <c r="E7" s="127" t="s">
        <v>467</v>
      </c>
      <c r="F7" s="127">
        <v>173</v>
      </c>
    </row>
    <row r="8" spans="1:6" x14ac:dyDescent="0.25">
      <c r="A8" s="255">
        <v>4</v>
      </c>
      <c r="B8" s="46" t="s">
        <v>67</v>
      </c>
      <c r="C8" s="47">
        <v>717</v>
      </c>
      <c r="D8" s="47">
        <v>923</v>
      </c>
      <c r="E8" s="47" t="s">
        <v>468</v>
      </c>
      <c r="F8" s="47">
        <v>1296</v>
      </c>
    </row>
    <row r="9" spans="1:6" x14ac:dyDescent="0.25">
      <c r="A9" s="34">
        <v>5</v>
      </c>
      <c r="B9" s="41" t="s">
        <v>66</v>
      </c>
      <c r="C9" s="127">
        <v>447</v>
      </c>
      <c r="D9" s="127">
        <v>516</v>
      </c>
      <c r="E9" s="127" t="s">
        <v>469</v>
      </c>
      <c r="F9" s="127">
        <v>697</v>
      </c>
    </row>
    <row r="10" spans="1:6" x14ac:dyDescent="0.25">
      <c r="A10" s="255">
        <v>6</v>
      </c>
      <c r="B10" s="46" t="s">
        <v>9</v>
      </c>
      <c r="C10" s="47">
        <v>368</v>
      </c>
      <c r="D10" s="47">
        <v>384</v>
      </c>
      <c r="E10" s="47" t="s">
        <v>325</v>
      </c>
      <c r="F10" s="47">
        <v>550</v>
      </c>
    </row>
    <row r="11" spans="1:6" x14ac:dyDescent="0.25">
      <c r="A11" s="34">
        <v>7</v>
      </c>
      <c r="B11" s="41" t="s">
        <v>10</v>
      </c>
      <c r="C11" s="127">
        <v>321</v>
      </c>
      <c r="D11" s="127">
        <v>368</v>
      </c>
      <c r="E11" s="127" t="s">
        <v>413</v>
      </c>
      <c r="F11" s="127">
        <v>500</v>
      </c>
    </row>
    <row r="12" spans="1:6" x14ac:dyDescent="0.25">
      <c r="A12" s="255">
        <v>8</v>
      </c>
      <c r="B12" s="46" t="s">
        <v>11</v>
      </c>
      <c r="C12" s="47">
        <v>84</v>
      </c>
      <c r="D12" s="47">
        <v>97</v>
      </c>
      <c r="E12" s="47" t="s">
        <v>470</v>
      </c>
      <c r="F12" s="47">
        <v>131</v>
      </c>
    </row>
    <row r="13" spans="1:6" x14ac:dyDescent="0.25">
      <c r="A13" s="34">
        <v>9</v>
      </c>
      <c r="B13" s="41" t="s">
        <v>12</v>
      </c>
      <c r="C13" s="127">
        <v>205</v>
      </c>
      <c r="D13" s="127">
        <v>221</v>
      </c>
      <c r="E13" s="127" t="s">
        <v>471</v>
      </c>
      <c r="F13" s="127">
        <v>296</v>
      </c>
    </row>
    <row r="14" spans="1:6" x14ac:dyDescent="0.25">
      <c r="A14" s="255">
        <v>10</v>
      </c>
      <c r="B14" s="46" t="s">
        <v>13</v>
      </c>
      <c r="C14" s="47">
        <v>77</v>
      </c>
      <c r="D14" s="47">
        <v>87</v>
      </c>
      <c r="E14" s="47" t="s">
        <v>315</v>
      </c>
      <c r="F14" s="47">
        <v>128</v>
      </c>
    </row>
    <row r="15" spans="1:6" x14ac:dyDescent="0.25">
      <c r="A15" s="34">
        <v>11</v>
      </c>
      <c r="B15" s="41" t="s">
        <v>14</v>
      </c>
      <c r="C15" s="127">
        <v>100</v>
      </c>
      <c r="D15" s="127">
        <v>134</v>
      </c>
      <c r="E15" s="127" t="s">
        <v>403</v>
      </c>
      <c r="F15" s="127">
        <v>184</v>
      </c>
    </row>
    <row r="16" spans="1:6" x14ac:dyDescent="0.25">
      <c r="A16" s="255">
        <v>12</v>
      </c>
      <c r="B16" s="46" t="s">
        <v>15</v>
      </c>
      <c r="C16" s="47">
        <v>135</v>
      </c>
      <c r="D16" s="47">
        <v>146</v>
      </c>
      <c r="E16" s="47" t="s">
        <v>400</v>
      </c>
      <c r="F16" s="47">
        <v>208</v>
      </c>
    </row>
    <row r="17" spans="1:6" x14ac:dyDescent="0.25">
      <c r="A17" s="34">
        <v>13</v>
      </c>
      <c r="B17" s="41" t="s">
        <v>16</v>
      </c>
      <c r="C17" s="127">
        <v>181</v>
      </c>
      <c r="D17" s="127">
        <v>201</v>
      </c>
      <c r="E17" s="127" t="s">
        <v>472</v>
      </c>
      <c r="F17" s="127">
        <v>268</v>
      </c>
    </row>
    <row r="18" spans="1:6" x14ac:dyDescent="0.25">
      <c r="A18" s="255">
        <v>14</v>
      </c>
      <c r="B18" s="46" t="s">
        <v>17</v>
      </c>
      <c r="C18" s="47">
        <v>229</v>
      </c>
      <c r="D18" s="47">
        <v>284</v>
      </c>
      <c r="E18" s="47" t="s">
        <v>404</v>
      </c>
      <c r="F18" s="47">
        <v>375</v>
      </c>
    </row>
    <row r="19" spans="1:6" x14ac:dyDescent="0.25">
      <c r="A19" s="34">
        <v>15</v>
      </c>
      <c r="B19" s="41" t="s">
        <v>18</v>
      </c>
      <c r="C19" s="127">
        <v>201</v>
      </c>
      <c r="D19" s="127">
        <v>227</v>
      </c>
      <c r="E19" s="127" t="s">
        <v>395</v>
      </c>
      <c r="F19" s="127">
        <v>337</v>
      </c>
    </row>
    <row r="20" spans="1:6" x14ac:dyDescent="0.25">
      <c r="A20" s="255">
        <v>16</v>
      </c>
      <c r="B20" s="46" t="s">
        <v>19</v>
      </c>
      <c r="C20" s="47">
        <v>17</v>
      </c>
      <c r="D20" s="47">
        <v>18</v>
      </c>
      <c r="E20" s="47" t="s">
        <v>272</v>
      </c>
      <c r="F20" s="47">
        <v>26</v>
      </c>
    </row>
    <row r="21" spans="1:6" x14ac:dyDescent="0.25">
      <c r="A21" s="34">
        <v>17</v>
      </c>
      <c r="B21" s="41" t="s">
        <v>20</v>
      </c>
      <c r="C21" s="127">
        <v>474</v>
      </c>
      <c r="D21" s="127">
        <v>520</v>
      </c>
      <c r="E21" s="127" t="s">
        <v>473</v>
      </c>
      <c r="F21" s="127">
        <v>696</v>
      </c>
    </row>
    <row r="22" spans="1:6" x14ac:dyDescent="0.25">
      <c r="A22" s="255">
        <v>18</v>
      </c>
      <c r="B22" s="46" t="s">
        <v>21</v>
      </c>
      <c r="C22" s="47">
        <v>363</v>
      </c>
      <c r="D22" s="47">
        <v>438</v>
      </c>
      <c r="E22" s="47" t="s">
        <v>474</v>
      </c>
      <c r="F22" s="47">
        <v>577</v>
      </c>
    </row>
    <row r="23" spans="1:6" x14ac:dyDescent="0.25">
      <c r="A23" s="394" t="s">
        <v>22</v>
      </c>
      <c r="B23" s="395"/>
      <c r="C23" s="118">
        <v>4278</v>
      </c>
      <c r="D23" s="118">
        <v>4980</v>
      </c>
      <c r="E23" s="118" t="s">
        <v>475</v>
      </c>
      <c r="F23" s="118">
        <v>6836</v>
      </c>
    </row>
    <row r="24" spans="1:6" x14ac:dyDescent="0.25">
      <c r="A24" s="121"/>
      <c r="B24" s="121"/>
      <c r="C24" s="128"/>
      <c r="D24" s="128"/>
      <c r="E24" s="128"/>
      <c r="F24" s="128"/>
    </row>
    <row r="25" spans="1:6" x14ac:dyDescent="0.25">
      <c r="A25" s="121"/>
      <c r="B25" s="121"/>
      <c r="C25" s="128"/>
      <c r="D25" s="128"/>
      <c r="E25" s="128"/>
      <c r="F25" s="128"/>
    </row>
    <row r="26" spans="1:6" ht="30.75" customHeight="1" x14ac:dyDescent="0.25">
      <c r="A26" s="393" t="s">
        <v>219</v>
      </c>
      <c r="B26" s="393"/>
      <c r="C26" s="393"/>
      <c r="D26" s="393"/>
      <c r="E26" s="393"/>
      <c r="F26" s="393"/>
    </row>
  </sheetData>
  <mergeCells count="9">
    <mergeCell ref="A26:F26"/>
    <mergeCell ref="A23:B23"/>
    <mergeCell ref="A1:F1"/>
    <mergeCell ref="A2:A4"/>
    <mergeCell ref="B2:B4"/>
    <mergeCell ref="C2:D2"/>
    <mergeCell ref="E2:F2"/>
    <mergeCell ref="C3:D3"/>
    <mergeCell ref="E3:F3"/>
  </mergeCells>
  <pageMargins left="0.99" right="0.46" top="0.7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J6" sqref="J6"/>
    </sheetView>
  </sheetViews>
  <sheetFormatPr defaultRowHeight="12.75" x14ac:dyDescent="0.2"/>
  <cols>
    <col min="1" max="1" width="5.7109375" style="89" customWidth="1"/>
    <col min="2" max="2" width="21.42578125" style="89" bestFit="1" customWidth="1"/>
    <col min="3" max="3" width="41.5703125" style="89" customWidth="1"/>
    <col min="4" max="16384" width="9.140625" style="89"/>
  </cols>
  <sheetData>
    <row r="1" spans="1:3" ht="79.5" thickBot="1" x14ac:dyDescent="0.25">
      <c r="A1" s="209" t="s">
        <v>1</v>
      </c>
      <c r="B1" s="209" t="s">
        <v>2</v>
      </c>
      <c r="C1" s="210" t="s">
        <v>287</v>
      </c>
    </row>
    <row r="2" spans="1:3" ht="27.95" customHeight="1" thickTop="1" x14ac:dyDescent="0.2">
      <c r="A2" s="211">
        <v>1</v>
      </c>
      <c r="B2" s="132" t="s">
        <v>70</v>
      </c>
      <c r="C2" s="129">
        <v>7</v>
      </c>
    </row>
    <row r="3" spans="1:3" ht="27.95" customHeight="1" x14ac:dyDescent="0.2">
      <c r="A3" s="212">
        <v>2</v>
      </c>
      <c r="B3" s="46" t="s">
        <v>69</v>
      </c>
      <c r="C3" s="130">
        <v>1</v>
      </c>
    </row>
    <row r="4" spans="1:3" ht="27.95" customHeight="1" x14ac:dyDescent="0.2">
      <c r="A4" s="213">
        <v>3</v>
      </c>
      <c r="B4" s="41" t="s">
        <v>68</v>
      </c>
      <c r="C4" s="131"/>
    </row>
    <row r="5" spans="1:3" ht="27.95" customHeight="1" x14ac:dyDescent="0.2">
      <c r="A5" s="212">
        <v>4</v>
      </c>
      <c r="B5" s="46" t="s">
        <v>67</v>
      </c>
      <c r="C5" s="130"/>
    </row>
    <row r="6" spans="1:3" ht="27.95" customHeight="1" x14ac:dyDescent="0.2">
      <c r="A6" s="213">
        <v>5</v>
      </c>
      <c r="B6" s="41" t="s">
        <v>66</v>
      </c>
      <c r="C6" s="131">
        <v>18</v>
      </c>
    </row>
    <row r="7" spans="1:3" ht="27.95" customHeight="1" x14ac:dyDescent="0.2">
      <c r="A7" s="212">
        <v>6</v>
      </c>
      <c r="B7" s="46" t="s">
        <v>9</v>
      </c>
      <c r="C7" s="130">
        <v>13</v>
      </c>
    </row>
    <row r="8" spans="1:3" ht="27.95" customHeight="1" x14ac:dyDescent="0.2">
      <c r="A8" s="213">
        <v>7</v>
      </c>
      <c r="B8" s="41" t="s">
        <v>10</v>
      </c>
      <c r="C8" s="131">
        <v>14</v>
      </c>
    </row>
    <row r="9" spans="1:3" ht="27.95" customHeight="1" x14ac:dyDescent="0.2">
      <c r="A9" s="212">
        <v>8</v>
      </c>
      <c r="B9" s="46" t="s">
        <v>11</v>
      </c>
      <c r="C9" s="130">
        <v>2</v>
      </c>
    </row>
    <row r="10" spans="1:3" ht="27.95" customHeight="1" x14ac:dyDescent="0.2">
      <c r="A10" s="213">
        <v>9</v>
      </c>
      <c r="B10" s="41" t="s">
        <v>12</v>
      </c>
      <c r="C10" s="131">
        <v>1</v>
      </c>
    </row>
    <row r="11" spans="1:3" ht="27.95" customHeight="1" x14ac:dyDescent="0.2">
      <c r="A11" s="212">
        <v>10</v>
      </c>
      <c r="B11" s="46" t="s">
        <v>13</v>
      </c>
      <c r="C11" s="130">
        <v>4</v>
      </c>
    </row>
    <row r="12" spans="1:3" ht="27.95" customHeight="1" x14ac:dyDescent="0.2">
      <c r="A12" s="213">
        <v>11</v>
      </c>
      <c r="B12" s="41" t="s">
        <v>14</v>
      </c>
      <c r="C12" s="131"/>
    </row>
    <row r="13" spans="1:3" ht="27.95" customHeight="1" x14ac:dyDescent="0.2">
      <c r="A13" s="212">
        <v>12</v>
      </c>
      <c r="B13" s="46" t="s">
        <v>15</v>
      </c>
      <c r="C13" s="130"/>
    </row>
    <row r="14" spans="1:3" ht="27.95" customHeight="1" x14ac:dyDescent="0.2">
      <c r="A14" s="213">
        <v>13</v>
      </c>
      <c r="B14" s="41" t="s">
        <v>16</v>
      </c>
      <c r="C14" s="131"/>
    </row>
    <row r="15" spans="1:3" ht="27.95" customHeight="1" x14ac:dyDescent="0.2">
      <c r="A15" s="212">
        <v>14</v>
      </c>
      <c r="B15" s="46" t="s">
        <v>17</v>
      </c>
      <c r="C15" s="130">
        <v>1</v>
      </c>
    </row>
    <row r="16" spans="1:3" ht="27.95" customHeight="1" x14ac:dyDescent="0.2">
      <c r="A16" s="213">
        <v>15</v>
      </c>
      <c r="B16" s="41" t="s">
        <v>18</v>
      </c>
      <c r="C16" s="131">
        <v>34</v>
      </c>
    </row>
    <row r="17" spans="1:3" ht="27.95" customHeight="1" x14ac:dyDescent="0.2">
      <c r="A17" s="212">
        <v>16</v>
      </c>
      <c r="B17" s="46" t="s">
        <v>19</v>
      </c>
      <c r="C17" s="130"/>
    </row>
    <row r="18" spans="1:3" ht="27.95" customHeight="1" x14ac:dyDescent="0.2">
      <c r="A18" s="213">
        <v>17</v>
      </c>
      <c r="B18" s="41" t="s">
        <v>20</v>
      </c>
      <c r="C18" s="131">
        <v>13</v>
      </c>
    </row>
    <row r="19" spans="1:3" ht="27.95" customHeight="1" x14ac:dyDescent="0.2">
      <c r="A19" s="214">
        <v>18</v>
      </c>
      <c r="B19" s="215" t="s">
        <v>21</v>
      </c>
      <c r="C19" s="130">
        <v>1</v>
      </c>
    </row>
    <row r="20" spans="1:3" ht="32.25" customHeight="1" x14ac:dyDescent="0.2">
      <c r="A20" s="403" t="s">
        <v>22</v>
      </c>
      <c r="B20" s="404"/>
      <c r="C20" s="118">
        <v>109</v>
      </c>
    </row>
    <row r="21" spans="1:3" ht="24.75" customHeight="1" x14ac:dyDescent="0.2"/>
    <row r="22" spans="1:3" ht="27.75" customHeight="1" x14ac:dyDescent="0.2"/>
  </sheetData>
  <mergeCells count="1">
    <mergeCell ref="A20:B20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F7" sqref="F7"/>
    </sheetView>
  </sheetViews>
  <sheetFormatPr defaultRowHeight="15.75" x14ac:dyDescent="0.25"/>
  <cols>
    <col min="1" max="1" width="6.7109375" style="69" customWidth="1"/>
    <col min="2" max="2" width="21.42578125" style="69" bestFit="1" customWidth="1"/>
    <col min="3" max="3" width="23" style="70" customWidth="1"/>
    <col min="4" max="4" width="17.5703125" style="70" customWidth="1"/>
    <col min="5" max="5" width="9.140625" style="69"/>
    <col min="6" max="6" width="20" style="69" customWidth="1"/>
    <col min="7" max="7" width="9.140625" style="69"/>
    <col min="8" max="8" width="10.7109375" style="69" bestFit="1" customWidth="1"/>
    <col min="9" max="16384" width="9.140625" style="69"/>
  </cols>
  <sheetData>
    <row r="1" spans="1:4" ht="45" customHeight="1" x14ac:dyDescent="0.25">
      <c r="A1" s="396" t="s">
        <v>476</v>
      </c>
      <c r="B1" s="396"/>
      <c r="C1" s="396"/>
      <c r="D1" s="396"/>
    </row>
    <row r="2" spans="1:4" ht="15.75" customHeight="1" x14ac:dyDescent="0.25">
      <c r="A2" s="409" t="s">
        <v>1</v>
      </c>
      <c r="B2" s="397" t="s">
        <v>2</v>
      </c>
      <c r="C2" s="397" t="s">
        <v>427</v>
      </c>
      <c r="D2" s="397" t="s">
        <v>288</v>
      </c>
    </row>
    <row r="3" spans="1:4" ht="58.5" customHeight="1" thickBot="1" x14ac:dyDescent="0.3">
      <c r="A3" s="410"/>
      <c r="B3" s="408"/>
      <c r="C3" s="408"/>
      <c r="D3" s="408"/>
    </row>
    <row r="4" spans="1:4" ht="16.5" thickTop="1" x14ac:dyDescent="0.25">
      <c r="A4" s="27">
        <v>1</v>
      </c>
      <c r="B4" s="132" t="s">
        <v>4</v>
      </c>
      <c r="C4" s="133">
        <v>1583</v>
      </c>
      <c r="D4" s="133">
        <v>1749</v>
      </c>
    </row>
    <row r="5" spans="1:4" x14ac:dyDescent="0.25">
      <c r="A5" s="255">
        <v>2</v>
      </c>
      <c r="B5" s="134" t="s">
        <v>5</v>
      </c>
      <c r="C5" s="135">
        <v>1903</v>
      </c>
      <c r="D5" s="135">
        <v>2061</v>
      </c>
    </row>
    <row r="6" spans="1:4" x14ac:dyDescent="0.25">
      <c r="A6" s="34">
        <v>3</v>
      </c>
      <c r="B6" s="41" t="s">
        <v>123</v>
      </c>
      <c r="C6" s="133">
        <v>2502</v>
      </c>
      <c r="D6" s="133">
        <v>2778</v>
      </c>
    </row>
    <row r="7" spans="1:4" x14ac:dyDescent="0.25">
      <c r="A7" s="255">
        <v>4</v>
      </c>
      <c r="B7" s="46" t="s">
        <v>7</v>
      </c>
      <c r="C7" s="135">
        <v>10689</v>
      </c>
      <c r="D7" s="135">
        <v>11808</v>
      </c>
    </row>
    <row r="8" spans="1:4" x14ac:dyDescent="0.25">
      <c r="A8" s="34">
        <v>5</v>
      </c>
      <c r="B8" s="41" t="s">
        <v>8</v>
      </c>
      <c r="C8" s="133">
        <v>4891</v>
      </c>
      <c r="D8" s="133">
        <v>5032</v>
      </c>
    </row>
    <row r="9" spans="1:4" x14ac:dyDescent="0.25">
      <c r="A9" s="255">
        <v>6</v>
      </c>
      <c r="B9" s="46" t="s">
        <v>9</v>
      </c>
      <c r="C9" s="135">
        <v>7136</v>
      </c>
      <c r="D9" s="135">
        <v>7816</v>
      </c>
    </row>
    <row r="10" spans="1:4" x14ac:dyDescent="0.25">
      <c r="A10" s="34">
        <v>7</v>
      </c>
      <c r="B10" s="41" t="s">
        <v>10</v>
      </c>
      <c r="C10" s="133">
        <v>2348</v>
      </c>
      <c r="D10" s="133">
        <v>2515</v>
      </c>
    </row>
    <row r="11" spans="1:4" x14ac:dyDescent="0.25">
      <c r="A11" s="255">
        <v>8</v>
      </c>
      <c r="B11" s="46" t="s">
        <v>11</v>
      </c>
      <c r="C11" s="135">
        <v>1577</v>
      </c>
      <c r="D11" s="135">
        <v>1739</v>
      </c>
    </row>
    <row r="12" spans="1:4" x14ac:dyDescent="0.25">
      <c r="A12" s="34">
        <v>9</v>
      </c>
      <c r="B12" s="41" t="s">
        <v>12</v>
      </c>
      <c r="C12" s="133">
        <v>2829</v>
      </c>
      <c r="D12" s="133">
        <v>3094</v>
      </c>
    </row>
    <row r="13" spans="1:4" x14ac:dyDescent="0.25">
      <c r="A13" s="255">
        <v>10</v>
      </c>
      <c r="B13" s="46" t="s">
        <v>13</v>
      </c>
      <c r="C13" s="135">
        <v>1201</v>
      </c>
      <c r="D13" s="135">
        <v>1315</v>
      </c>
    </row>
    <row r="14" spans="1:4" x14ac:dyDescent="0.25">
      <c r="A14" s="34">
        <v>11</v>
      </c>
      <c r="B14" s="41" t="s">
        <v>14</v>
      </c>
      <c r="C14" s="133">
        <v>2287</v>
      </c>
      <c r="D14" s="133">
        <v>2476</v>
      </c>
    </row>
    <row r="15" spans="1:4" x14ac:dyDescent="0.25">
      <c r="A15" s="255">
        <v>12</v>
      </c>
      <c r="B15" s="46" t="s">
        <v>15</v>
      </c>
      <c r="C15" s="135">
        <v>2611</v>
      </c>
      <c r="D15" s="135">
        <v>2842</v>
      </c>
    </row>
    <row r="16" spans="1:4" x14ac:dyDescent="0.25">
      <c r="A16" s="34">
        <v>13</v>
      </c>
      <c r="B16" s="41" t="s">
        <v>16</v>
      </c>
      <c r="C16" s="133">
        <v>1253</v>
      </c>
      <c r="D16" s="133">
        <v>1376</v>
      </c>
    </row>
    <row r="17" spans="1:6" x14ac:dyDescent="0.25">
      <c r="A17" s="255">
        <v>14</v>
      </c>
      <c r="B17" s="46" t="s">
        <v>17</v>
      </c>
      <c r="C17" s="135">
        <v>1878</v>
      </c>
      <c r="D17" s="135">
        <v>2041</v>
      </c>
    </row>
    <row r="18" spans="1:6" x14ac:dyDescent="0.25">
      <c r="A18" s="34">
        <v>15</v>
      </c>
      <c r="B18" s="41" t="s">
        <v>18</v>
      </c>
      <c r="C18" s="133">
        <v>1586</v>
      </c>
      <c r="D18" s="133">
        <v>1761</v>
      </c>
    </row>
    <row r="19" spans="1:6" x14ac:dyDescent="0.25">
      <c r="A19" s="255">
        <v>16</v>
      </c>
      <c r="B19" s="46" t="s">
        <v>19</v>
      </c>
      <c r="C19" s="135">
        <v>1225</v>
      </c>
      <c r="D19" s="135">
        <v>1307</v>
      </c>
    </row>
    <row r="20" spans="1:6" x14ac:dyDescent="0.25">
      <c r="A20" s="34">
        <v>17</v>
      </c>
      <c r="B20" s="41" t="s">
        <v>20</v>
      </c>
      <c r="C20" s="133">
        <v>2610</v>
      </c>
      <c r="D20" s="133">
        <v>2810</v>
      </c>
    </row>
    <row r="21" spans="1:6" x14ac:dyDescent="0.25">
      <c r="A21" s="255">
        <v>18</v>
      </c>
      <c r="B21" s="46" t="s">
        <v>21</v>
      </c>
      <c r="C21" s="135">
        <v>3409</v>
      </c>
      <c r="D21" s="135">
        <v>3680</v>
      </c>
    </row>
    <row r="22" spans="1:6" x14ac:dyDescent="0.25">
      <c r="A22" s="406" t="s">
        <v>22</v>
      </c>
      <c r="B22" s="407"/>
      <c r="C22" s="252">
        <v>53504</v>
      </c>
      <c r="D22" s="252">
        <v>58185</v>
      </c>
      <c r="F22" s="74"/>
    </row>
    <row r="23" spans="1:6" s="70" customFormat="1" x14ac:dyDescent="0.25">
      <c r="A23" s="128"/>
      <c r="B23" s="128"/>
      <c r="C23" s="128"/>
      <c r="D23" s="128"/>
    </row>
    <row r="24" spans="1:6" x14ac:dyDescent="0.25">
      <c r="A24" s="121"/>
      <c r="B24" s="121"/>
      <c r="C24" s="128"/>
      <c r="D24" s="128"/>
    </row>
    <row r="25" spans="1:6" ht="40.5" customHeight="1" x14ac:dyDescent="0.25">
      <c r="A25" s="405" t="s">
        <v>219</v>
      </c>
      <c r="B25" s="405"/>
      <c r="C25" s="405"/>
      <c r="D25" s="405"/>
    </row>
  </sheetData>
  <mergeCells count="7">
    <mergeCell ref="A25:D25"/>
    <mergeCell ref="A1:D1"/>
    <mergeCell ref="A22:B22"/>
    <mergeCell ref="C2:C3"/>
    <mergeCell ref="D2:D3"/>
    <mergeCell ref="A2:A3"/>
    <mergeCell ref="B2:B3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11</vt:i4>
      </vt:variant>
    </vt:vector>
  </HeadingPairs>
  <TitlesOfParts>
    <vt:vector size="39" baseType="lpstr">
      <vt:lpstr>Ветераны_ВОВ</vt:lpstr>
      <vt:lpstr>Инвалиды</vt:lpstr>
      <vt:lpstr>ЕДК многодетные</vt:lpstr>
      <vt:lpstr>Многодетные</vt:lpstr>
      <vt:lpstr>Дни рождения</vt:lpstr>
      <vt:lpstr>ФЕДК</vt:lpstr>
      <vt:lpstr>Субсидии</vt:lpstr>
      <vt:lpstr>СертификатГаз</vt:lpstr>
      <vt:lpstr>РСДП</vt:lpstr>
      <vt:lpstr>РЕДК</vt:lpstr>
      <vt:lpstr>бер и корм</vt:lpstr>
      <vt:lpstr>ЕВ дет сад</vt:lpstr>
      <vt:lpstr>ВТЛО</vt:lpstr>
      <vt:lpstr>Материнский капитал</vt:lpstr>
      <vt:lpstr>Иные выплаты</vt:lpstr>
      <vt:lpstr>Инвалиды по зрению</vt:lpstr>
      <vt:lpstr>ИБД</vt:lpstr>
      <vt:lpstr>Ежегодные выпл </vt:lpstr>
      <vt:lpstr>ЕДК сельск. специалистам</vt:lpstr>
      <vt:lpstr>Единовр выпл обл </vt:lpstr>
      <vt:lpstr>ДВ 3-ий ребенок</vt:lpstr>
      <vt:lpstr>ЕДВ 1-й ребенок</vt:lpstr>
      <vt:lpstr>ДП</vt:lpstr>
      <vt:lpstr>Выплаты детям с заболеваниями</vt:lpstr>
      <vt:lpstr>1-пособие</vt:lpstr>
      <vt:lpstr>Различные меры</vt:lpstr>
      <vt:lpstr>Маткапитал на 1го</vt:lpstr>
      <vt:lpstr>Маткапитал на 2го</vt:lpstr>
      <vt:lpstr>'1-пособие'!Область_печати</vt:lpstr>
      <vt:lpstr>'Дни рождения'!Область_печати</vt:lpstr>
      <vt:lpstr>'Единовр выпл обл '!Область_печати</vt:lpstr>
      <vt:lpstr>'ЕДК многодетные'!Область_печати</vt:lpstr>
      <vt:lpstr>'Ежегодные выпл '!Область_печати</vt:lpstr>
      <vt:lpstr>'Различные меры'!Область_печати</vt:lpstr>
      <vt:lpstr>РЕДК!Область_печати</vt:lpstr>
      <vt:lpstr>РСДП!Область_печати</vt:lpstr>
      <vt:lpstr>СертификатГаз!Область_печати</vt:lpstr>
      <vt:lpstr>Субсидии!Область_печати</vt:lpstr>
      <vt:lpstr>ФЕДК!Область_печати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Лукьяненко Я.Н.</dc:creator>
  <cp:lastModifiedBy>Лукьяненко Ярослав Николаевич</cp:lastModifiedBy>
  <dcterms:created xsi:type="dcterms:W3CDTF">2023-04-04T09:29:04Z</dcterms:created>
  <dcterms:modified xsi:type="dcterms:W3CDTF">2025-05-07T08:05:35Z</dcterms:modified>
</cp:coreProperties>
</file>