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ТАТИСТИКА\2025\07_2025\"/>
    </mc:Choice>
  </mc:AlternateContent>
  <bookViews>
    <workbookView xWindow="-4305" yWindow="-75" windowWidth="26580" windowHeight="10275" firstSheet="15" activeTab="18"/>
  </bookViews>
  <sheets>
    <sheet name="Ветераны_ВОВ" sheetId="93" r:id="rId1"/>
    <sheet name="Инвалиды" sheetId="92" r:id="rId2"/>
    <sheet name="ЕДК многодетные" sheetId="91" r:id="rId3"/>
    <sheet name="Многодетные" sheetId="90" r:id="rId4"/>
    <sheet name="Дни рождения" sheetId="89" r:id="rId5"/>
    <sheet name="ФЕДК" sheetId="88" r:id="rId6"/>
    <sheet name="Субсидии" sheetId="87" r:id="rId7"/>
    <sheet name="СертификатГаз" sheetId="86" r:id="rId8"/>
    <sheet name="РСДП" sheetId="85" r:id="rId9"/>
    <sheet name="РЕДК" sheetId="84" r:id="rId10"/>
    <sheet name="бер и корм" sheetId="83" r:id="rId11"/>
    <sheet name="ЕВ дет сад" sheetId="82" r:id="rId12"/>
    <sheet name="ВТЛО" sheetId="81" r:id="rId13"/>
    <sheet name="Материнский капитал" sheetId="80" r:id="rId14"/>
    <sheet name="Иные выплаты" sheetId="79" r:id="rId15"/>
    <sheet name="Инвалиды по зрению" sheetId="78" r:id="rId16"/>
    <sheet name="ИБД" sheetId="77" r:id="rId17"/>
    <sheet name="Ежегодные выпл " sheetId="76" r:id="rId18"/>
    <sheet name="ЕДК сельск. специалистам" sheetId="75" r:id="rId19"/>
    <sheet name="Единовр выпл обл " sheetId="74" r:id="rId20"/>
    <sheet name="ДВ 3-ий ребенок" sheetId="72" r:id="rId21"/>
    <sheet name="ЕДВ 1-й ребенок" sheetId="71" r:id="rId22"/>
    <sheet name="ДП" sheetId="70" r:id="rId23"/>
    <sheet name="Выплаты детям с заболеваниями" sheetId="69" r:id="rId24"/>
    <sheet name="1-пособие" sheetId="67" r:id="rId25"/>
    <sheet name="Различные меры" sheetId="68" r:id="rId26"/>
    <sheet name="Маткапитал на 1го" sheetId="94" r:id="rId27"/>
    <sheet name="Маткапитал на 2го" sheetId="95" r:id="rId28"/>
  </sheets>
  <definedNames>
    <definedName name="_xlnm._FilterDatabase" localSheetId="10" hidden="1">'бер и корм'!$A$7:$G$24</definedName>
    <definedName name="_xlnm._FilterDatabase" localSheetId="0" hidden="1">Ветераны_ВОВ!$A$5:$N$25</definedName>
    <definedName name="_xlnm._FilterDatabase" localSheetId="12" hidden="1">ВТЛО!$A$3:$N$22</definedName>
    <definedName name="_xlnm._FilterDatabase" localSheetId="23" hidden="1">'Выплаты детям с заболеваниями'!$A$4:$L$23</definedName>
    <definedName name="_xlnm._FilterDatabase" localSheetId="19" hidden="1">'Единовр выпл обл '!$A$4:$M$23</definedName>
    <definedName name="_xlnm._FilterDatabase" localSheetId="16" hidden="1">ИБД!$A$6:$E$25</definedName>
    <definedName name="_xlnm._FilterDatabase" localSheetId="1" hidden="1">Инвалиды!$A$4:$O$23</definedName>
    <definedName name="_xlnm._FilterDatabase" localSheetId="15" hidden="1">'Инвалиды по зрению'!$A$7:$G$26</definedName>
    <definedName name="_xlnm._FilterDatabase" localSheetId="14" hidden="1">'Иные выплаты'!$A$3:$M$22</definedName>
    <definedName name="_xlnm.Database" localSheetId="22">ДП!#REF!</definedName>
    <definedName name="_xlnm.Database">#REF!</definedName>
    <definedName name="База_данных1">#REF!</definedName>
    <definedName name="_xlnm.Print_Area" localSheetId="24">'1-пособие'!$A$1:$K$16</definedName>
    <definedName name="_xlnm.Print_Area" localSheetId="4">'Дни рождения'!$A$1:$G$22</definedName>
    <definedName name="_xlnm.Print_Area" localSheetId="19">'Единовр выпл обл '!$A$1:$M$23</definedName>
    <definedName name="_xlnm.Print_Area" localSheetId="2">'ЕДК многодетные'!$A$1:$F$22</definedName>
    <definedName name="_xlnm.Print_Area" localSheetId="17">'Ежегодные выпл '!$A$1:$F$22</definedName>
    <definedName name="_xlnm.Print_Area" localSheetId="25">'Различные меры'!$A$1:$B$20</definedName>
    <definedName name="_xlnm.Print_Area" localSheetId="9">РЕДК!$A$1:$F$23</definedName>
    <definedName name="_xlnm.Print_Area" localSheetId="8">РСДП!$A$1:$D$22</definedName>
    <definedName name="_xlnm.Print_Area" localSheetId="7">СертификатГаз!$A$1:$B$20</definedName>
    <definedName name="_xlnm.Print_Area" localSheetId="6">Субсидии!$A$1:$F$23</definedName>
    <definedName name="_xlnm.Print_Area" localSheetId="5">ФЕДК!$A$1:$D$21</definedName>
  </definedNames>
  <calcPr calcId="152511"/>
  <fileRecoveryPr repairLoad="1"/>
</workbook>
</file>

<file path=xl/calcChain.xml><?xml version="1.0" encoding="utf-8"?>
<calcChain xmlns="http://schemas.openxmlformats.org/spreadsheetml/2006/main">
  <c r="T28" i="70" l="1"/>
</calcChain>
</file>

<file path=xl/sharedStrings.xml><?xml version="1.0" encoding="utf-8"?>
<sst xmlns="http://schemas.openxmlformats.org/spreadsheetml/2006/main" count="2036" uniqueCount="897">
  <si>
    <t xml:space="preserve">Ежемесячный отчет по предоставлению ежемесячной денежной выплаты в связи с  рождением первого ребенка </t>
  </si>
  <si>
    <t>№</t>
  </si>
  <si>
    <t>Наименование МО</t>
  </si>
  <si>
    <t>Областная выплата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</si>
  <si>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</si>
  <si>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</si>
  <si>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</si>
  <si>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</si>
  <si>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</si>
  <si>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</si>
  <si>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</si>
  <si>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</si>
  <si>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</si>
  <si>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</si>
  <si>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</si>
  <si>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</si>
  <si>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</si>
  <si>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</si>
  <si>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</si>
  <si>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</si>
  <si>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</si>
  <si>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</si>
  <si>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ИТОГО</t>
  </si>
  <si>
    <t>№ п.п.</t>
  </si>
  <si>
    <t>Численность в отчетный период</t>
  </si>
  <si>
    <t>Сумма начисленная без доплат (руб.)</t>
  </si>
  <si>
    <t xml:space="preserve">численность семей и  детей, на которых произведена ежемесячная денежная выплата </t>
  </si>
  <si>
    <t>семей</t>
  </si>
  <si>
    <t>детей   (чел.)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</si>
  <si>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</si>
  <si>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</si>
  <si>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</si>
  <si>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</si>
  <si>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</si>
  <si>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</si>
  <si>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</si>
  <si>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</si>
  <si>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</si>
  <si>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</si>
  <si>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</si>
  <si>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</si>
  <si>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</si>
  <si>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</si>
  <si>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</si>
  <si>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</si>
  <si>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</si>
  <si>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</si>
  <si>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>№ п/п</t>
  </si>
  <si>
    <t>Улучшение жилищных условий (усл)</t>
  </si>
  <si>
    <t>Оплата услуг по присмотру и уходу за детьми
усл.</t>
  </si>
  <si>
    <t>Получение образования ребенком (детьми)
усл.</t>
  </si>
  <si>
    <t>Получение медицинских услуг ребенком (детьми)
усл.</t>
  </si>
  <si>
    <t>Получение платных медицинских стоматологических услуг        усл.</t>
  </si>
  <si>
    <t>Лечение и реабилитация ребенка-инвалида
усл.</t>
  </si>
  <si>
    <t>Приобретение транспортного средства
усл.</t>
  </si>
  <si>
    <t>ИТОГО*
граждан - оснований</t>
  </si>
  <si>
    <t>ИТОГО*
заявителей</t>
  </si>
  <si>
    <t>в том числе</t>
  </si>
  <si>
    <t>улучшение жилищных условий</t>
  </si>
  <si>
    <t>ремонт жилого помещения</t>
  </si>
  <si>
    <t>приобретение зем. уч-ков</t>
  </si>
  <si>
    <t>ИТОГО:</t>
  </si>
  <si>
    <t>* - получатель учитывается один раз</t>
  </si>
  <si>
    <t>№
п/п</t>
  </si>
  <si>
    <t>получателей (семей)</t>
  </si>
  <si>
    <t>кол-во детей (чел.)</t>
  </si>
  <si>
    <t xml:space="preserve"> Выборгский</t>
  </si>
  <si>
    <t xml:space="preserve"> Всеволожский</t>
  </si>
  <si>
    <t xml:space="preserve"> Волховский</t>
  </si>
  <si>
    <t xml:space="preserve"> Волосовский</t>
  </si>
  <si>
    <t xml:space="preserve"> Бокситогорский</t>
  </si>
  <si>
    <t>детей</t>
  </si>
  <si>
    <t>ВСЕГО</t>
  </si>
  <si>
    <t>в т.ч.       75 лет брака</t>
  </si>
  <si>
    <t>в т.ч.       70 лет брака</t>
  </si>
  <si>
    <t>в т.ч.         60 лет брака</t>
  </si>
  <si>
    <t>в т.ч.        50 лет брака</t>
  </si>
  <si>
    <t>Всего</t>
  </si>
  <si>
    <t>граждан</t>
  </si>
  <si>
    <t>Единоврем. Выплата юбилярам брака 50, 60,70, 75 лет                                                                       (семейных пар)</t>
  </si>
  <si>
    <t>Государственная социальная помощь (малоимущим)</t>
  </si>
  <si>
    <t>Единовременное пособие при рождении ребенка ЛО (начислений)</t>
  </si>
  <si>
    <t>ежемесячные выплаты</t>
  </si>
  <si>
    <t>ребёнок без нвалидности,     с заболеванием -  инсулинозависимый сахарный диабет</t>
  </si>
  <si>
    <t>с заболеванием -целиакия</t>
  </si>
  <si>
    <t>с заболеванием - фенилкетонурия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</si>
  <si>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</si>
  <si>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</si>
  <si>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</si>
  <si>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</si>
  <si>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</si>
  <si>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</si>
  <si>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</si>
  <si>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</si>
  <si>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</si>
  <si>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</si>
  <si>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</si>
  <si>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</si>
  <si>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</si>
  <si>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</si>
  <si>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</si>
  <si>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</si>
  <si>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</si>
  <si>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</si>
  <si>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 по области:</t>
  </si>
  <si>
    <t xml:space="preserve">инвалидам боевых действий  </t>
  </si>
  <si>
    <t>выплата родителям погибших ветеранов боевых действий</t>
  </si>
  <si>
    <t xml:space="preserve">компенсация расходов на авт.топливо инвалидам
(гемодиализ)             </t>
  </si>
  <si>
    <t xml:space="preserve">ЕДВ  Кап ремонт фед. Льготники     </t>
  </si>
  <si>
    <t xml:space="preserve">ЕДК  Кап ремонт 70-80                </t>
  </si>
  <si>
    <t xml:space="preserve">ЕДК на оплату ТКО            </t>
  </si>
  <si>
    <t xml:space="preserve">пособие на погребение  ЖПР </t>
  </si>
  <si>
    <t xml:space="preserve"> на газификацию жилья  </t>
  </si>
  <si>
    <t>ЕДК подключение к сетям газораспределения</t>
  </si>
  <si>
    <t>ЕДК подключение к электросетям</t>
  </si>
  <si>
    <t>Компенсация расходов на бензин, ремонт, техническое обслуживание транспортных средств и запасные части к ним (КЭТС)</t>
  </si>
  <si>
    <t>Выплата лицам, награжденным нагрудным знаком "Почетный донор России"</t>
  </si>
  <si>
    <t>Годовая компенсация расходов на топливо и баллонный газ отдельным категориям граждан ЛО</t>
  </si>
  <si>
    <t>Годовая компенсация расходов на топливо и баллонный газ федеральным льготникам</t>
  </si>
  <si>
    <t>Итого:</t>
  </si>
  <si>
    <t>Наименование МO</t>
  </si>
  <si>
    <t xml:space="preserve">выплачено </t>
  </si>
  <si>
    <t>ВСЕГО (накопительно)</t>
  </si>
  <si>
    <t>Волховский</t>
  </si>
  <si>
    <t xml:space="preserve">№ </t>
  </si>
  <si>
    <t xml:space="preserve">Количество актуальных получателей </t>
  </si>
  <si>
    <t>Всего получателей      (без иждивенцев)</t>
  </si>
  <si>
    <t>в том числе педагогических работников</t>
  </si>
  <si>
    <t>Всего получателей    (без иждивенцев)</t>
  </si>
  <si>
    <t>Показатели</t>
  </si>
  <si>
    <t>Установленный размер пособия, рублей</t>
  </si>
  <si>
    <t>Число получателей пособия, человек</t>
  </si>
  <si>
    <t>Сумма начисленных пособий с начала года, рублей</t>
  </si>
  <si>
    <t>Сумма выплаченных пособий с начала года, рублей</t>
  </si>
  <si>
    <t>Число детей, на которых назначено пособие, человек всего</t>
  </si>
  <si>
    <t>Число детей, на которых назначено пособие, человек в том числе детей, на которых пособие назначено впервые в отчетном месяце</t>
  </si>
  <si>
    <t>А</t>
  </si>
  <si>
    <t>Б</t>
  </si>
  <si>
    <t>Пособие на ребенка от 0 до 16 (18) лет - всего</t>
  </si>
  <si>
    <t>из них: пособие на детей одиноких</t>
  </si>
  <si>
    <t>пособие на детей военнослужащих по призыву</t>
  </si>
  <si>
    <t>пособие на детей, родители которых уклоняются от уплаты алиментов</t>
  </si>
  <si>
    <t>пособие на детей в базовом размере</t>
  </si>
  <si>
    <t>пособие на детей из многодетных семей</t>
  </si>
  <si>
    <t>из него: на детей в возрасте до 3-х лет</t>
  </si>
  <si>
    <t>на детей в возрасте от 3-х до 18 лет</t>
  </si>
  <si>
    <t>пособие на детей-инвалидов</t>
  </si>
  <si>
    <t>пособие на детей родителей-инвалидов</t>
  </si>
  <si>
    <t>прочие пособия на детей не перечисленных категорий</t>
  </si>
  <si>
    <t xml:space="preserve">    </t>
  </si>
  <si>
    <t>Беременные   женщины</t>
  </si>
  <si>
    <t>Дети от 2-х до  3-х лет</t>
  </si>
  <si>
    <t>Всего  льготоносителей</t>
  </si>
  <si>
    <t>Всего получателей</t>
  </si>
  <si>
    <t>Льготоносителей (чел.)</t>
  </si>
  <si>
    <t>ВСЕГО получателей</t>
  </si>
  <si>
    <t>ВСЕГО:</t>
  </si>
  <si>
    <t>Дети до 2-х лет</t>
  </si>
  <si>
    <t>Беременные женщины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</si>
  <si>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</si>
  <si>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</si>
  <si>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</si>
  <si>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</si>
  <si>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</si>
  <si>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</si>
  <si>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90 лет</t>
  </si>
  <si>
    <t>95 лет</t>
  </si>
  <si>
    <t>100 и более</t>
  </si>
  <si>
    <t>всего</t>
  </si>
  <si>
    <t xml:space="preserve">Жертвы политических репрессий </t>
  </si>
  <si>
    <t xml:space="preserve">Ветераны труда </t>
  </si>
  <si>
    <t>в том числе:</t>
  </si>
  <si>
    <t>Информация о количестве  инвалидов боевых действий,  состоящих на учете</t>
  </si>
  <si>
    <t>ВСЕГО ИБД</t>
  </si>
  <si>
    <t>1 группа инвалидности</t>
  </si>
  <si>
    <t>2 группа инвалидности</t>
  </si>
  <si>
    <t>3 группа инвалидности</t>
  </si>
  <si>
    <t>Родители и вдовы ИБД</t>
  </si>
  <si>
    <t>Родители и вдовы ОВД</t>
  </si>
  <si>
    <t xml:space="preserve"> ИНФОРМАЦИЯ о получателях ежемесячной денежной выплаты инвалидам с детства I и II групп</t>
  </si>
  <si>
    <t>Инвалиды I группы (18-23)</t>
  </si>
  <si>
    <t>Инвалиды II группы (18-23)</t>
  </si>
  <si>
    <t>Инвалиды по зрению I группы</t>
  </si>
  <si>
    <t>Инвалиды по зрению II группы</t>
  </si>
  <si>
    <t>приобретение (строительство, газификация)  жилого помещения</t>
  </si>
  <si>
    <t xml:space="preserve">12 детей </t>
  </si>
  <si>
    <t xml:space="preserve">11 детей </t>
  </si>
  <si>
    <t xml:space="preserve">10 детей </t>
  </si>
  <si>
    <t xml:space="preserve">9 детей </t>
  </si>
  <si>
    <t xml:space="preserve">8 детей </t>
  </si>
  <si>
    <t xml:space="preserve">7 детей </t>
  </si>
  <si>
    <t>6 детей</t>
  </si>
  <si>
    <t>5 детей</t>
  </si>
  <si>
    <t>4 детей</t>
  </si>
  <si>
    <t>3 детей</t>
  </si>
  <si>
    <t>Всего детей</t>
  </si>
  <si>
    <t>в том числе семей, имеющие несовершеннолетних детей</t>
  </si>
  <si>
    <t>Всего семей</t>
  </si>
  <si>
    <t>М (3гр.)</t>
  </si>
  <si>
    <t xml:space="preserve">М (2гр.) </t>
  </si>
  <si>
    <t>Ж (3гр.)</t>
  </si>
  <si>
    <t>Ж (2гр.)</t>
  </si>
  <si>
    <t>ребенок-инвалид</t>
  </si>
  <si>
    <t>3 группа</t>
  </si>
  <si>
    <t>2 группа</t>
  </si>
  <si>
    <t>1 группа</t>
  </si>
  <si>
    <t>Инвалиды взрослые (старше 18 лет)</t>
  </si>
  <si>
    <t>Инвалиды (по группе инвалидности)</t>
  </si>
  <si>
    <t>Примечание:  Человек  учитывается один раз по более приоритетной категории.</t>
  </si>
  <si>
    <t>не суммируется с другими показателями</t>
  </si>
  <si>
    <t>8=(9+10)</t>
  </si>
  <si>
    <t>5=(6+7)</t>
  </si>
  <si>
    <t>без инв.</t>
  </si>
  <si>
    <t xml:space="preserve"> инв.</t>
  </si>
  <si>
    <t>Проживавшие менее 4 месяцев в Ленинграде</t>
  </si>
  <si>
    <t>труженики тыла</t>
  </si>
  <si>
    <t>ЖБЛ</t>
  </si>
  <si>
    <t xml:space="preserve">  участники ВОВ </t>
  </si>
  <si>
    <t xml:space="preserve">         Инвалиды ВОВ </t>
  </si>
  <si>
    <t xml:space="preserve"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 </t>
  </si>
  <si>
    <t xml:space="preserve">Приобретение сельхоз животных, сельхоз техники
усл. </t>
  </si>
  <si>
    <t>Примечание:  Некоторым гражданам услуга оказывалась в нескольких подразделениях, поэтому суммарное количество получателей по районам может не совпадать с Итоговым количеством уникальных получателей по региону</t>
  </si>
  <si>
    <t>Годовая компенсация расходов на топливо и баллонный газ и транспортных услуг по их доставке участникам СВО и членам их семей</t>
  </si>
  <si>
    <t xml:space="preserve">14 детей </t>
  </si>
  <si>
    <t>Ежегод. выплата на приобрет. одежды и шк.-письм. принадлежностей многодетным, чел. (детей)</t>
  </si>
  <si>
    <t>Улучшение жилищных условий всего</t>
  </si>
  <si>
    <t>Численность заявителей</t>
  </si>
  <si>
    <t xml:space="preserve"> * Общее количество получателей, включая граждан, получающих выплаты непосредственно в ЛОГКУ "Центр социальной защиты населения"</t>
  </si>
  <si>
    <t>Лица, награжденные знаком "Житель осажденного Севастополя"</t>
  </si>
  <si>
    <t>Лица, награжденные знаком "Житель осажденного Сталинграда"</t>
  </si>
  <si>
    <t>3=(4+5+8+11+12+13+16)</t>
  </si>
  <si>
    <t>13=(14+15)</t>
  </si>
  <si>
    <t>Получеение проф. образования, проф. обучения и доп. проф. образования</t>
  </si>
  <si>
    <t>Ремонт жилого помещения (домовладения)</t>
  </si>
  <si>
    <t>67</t>
  </si>
  <si>
    <t>23</t>
  </si>
  <si>
    <t>88</t>
  </si>
  <si>
    <t>43</t>
  </si>
  <si>
    <t>34</t>
  </si>
  <si>
    <t>22</t>
  </si>
  <si>
    <t>28</t>
  </si>
  <si>
    <t>97</t>
  </si>
  <si>
    <t>61</t>
  </si>
  <si>
    <t>44</t>
  </si>
  <si>
    <t>38</t>
  </si>
  <si>
    <t>57</t>
  </si>
  <si>
    <t>заявителей</t>
  </si>
  <si>
    <t>40</t>
  </si>
  <si>
    <t>33</t>
  </si>
  <si>
    <t>89</t>
  </si>
  <si>
    <t>58</t>
  </si>
  <si>
    <t>63</t>
  </si>
  <si>
    <t>30</t>
  </si>
  <si>
    <t>60</t>
  </si>
  <si>
    <t>48</t>
  </si>
  <si>
    <t>81</t>
  </si>
  <si>
    <t>21</t>
  </si>
  <si>
    <t>в том числе, получатели выплат:</t>
  </si>
  <si>
    <t>42</t>
  </si>
  <si>
    <t>54</t>
  </si>
  <si>
    <t>49</t>
  </si>
  <si>
    <t>24</t>
  </si>
  <si>
    <t>79</t>
  </si>
  <si>
    <t>90</t>
  </si>
  <si>
    <t>19</t>
  </si>
  <si>
    <t>27</t>
  </si>
  <si>
    <t>85</t>
  </si>
  <si>
    <t>141</t>
  </si>
  <si>
    <t>66</t>
  </si>
  <si>
    <t>68</t>
  </si>
  <si>
    <t>161</t>
  </si>
  <si>
    <t>53</t>
  </si>
  <si>
    <t>36</t>
  </si>
  <si>
    <t>Количество получателей в 2025 году (накопительно)</t>
  </si>
  <si>
    <t>Количество  получателей в 2025 году (накопительно)</t>
  </si>
  <si>
    <t>за 2025 год</t>
  </si>
  <si>
    <t>Количество граждан, получивших меру социальной поддержки по замене газового оборудования (сертификат) в 2025 году (накопительно)</t>
  </si>
  <si>
    <t>Количество получателей накопительно 
в 2025 году</t>
  </si>
  <si>
    <t>Количество получателей накопительно  в 2025</t>
  </si>
  <si>
    <t>Количество получателей    накопительно в 2025</t>
  </si>
  <si>
    <t>32</t>
  </si>
  <si>
    <t>39</t>
  </si>
  <si>
    <t>91</t>
  </si>
  <si>
    <t>52</t>
  </si>
  <si>
    <t>64</t>
  </si>
  <si>
    <t>50</t>
  </si>
  <si>
    <t>Численность получателй АППГ (с 01.01.2024)</t>
  </si>
  <si>
    <t>АППГ (с 01.01.2024)</t>
  </si>
  <si>
    <t>ежегодные за 2025 (накопительно)</t>
  </si>
  <si>
    <t>Количество получателей  накопительно в  2025 году</t>
  </si>
  <si>
    <t>Нарастающим итогом с начала 2025 года</t>
  </si>
  <si>
    <t>56</t>
  </si>
  <si>
    <t>92</t>
  </si>
  <si>
    <t>накопительно в 2025 г. 
детей   (чел.)</t>
  </si>
  <si>
    <t>94</t>
  </si>
  <si>
    <t xml:space="preserve">Накопительно за 2025 год </t>
  </si>
  <si>
    <t>ежегодные выплаты (накопительно за 2025 год)</t>
  </si>
  <si>
    <t>144</t>
  </si>
  <si>
    <t>140</t>
  </si>
  <si>
    <t>78</t>
  </si>
  <si>
    <t>80</t>
  </si>
  <si>
    <t>Сосновоборский</t>
  </si>
  <si>
    <t>несовершеннолетние
узники</t>
  </si>
  <si>
    <t>Дети войны</t>
  </si>
  <si>
    <t>Вдовы</t>
  </si>
  <si>
    <t>Женщины</t>
  </si>
  <si>
    <t>Мужчины</t>
  </si>
  <si>
    <t>трудоспособные (3,2 гр.)
Ж (до 58лет),М (до 63 лет)</t>
  </si>
  <si>
    <t>20</t>
  </si>
  <si>
    <t>112</t>
  </si>
  <si>
    <t>166</t>
  </si>
  <si>
    <t>29</t>
  </si>
  <si>
    <t>82</t>
  </si>
  <si>
    <t>125</t>
  </si>
  <si>
    <t>55</t>
  </si>
  <si>
    <t>26</t>
  </si>
  <si>
    <t>59</t>
  </si>
  <si>
    <t>46</t>
  </si>
  <si>
    <t>83</t>
  </si>
  <si>
    <t>132</t>
  </si>
  <si>
    <t>113</t>
  </si>
  <si>
    <t>234</t>
  </si>
  <si>
    <t>183</t>
  </si>
  <si>
    <t>41</t>
  </si>
  <si>
    <t>единовременные за 2025 (накопительно)</t>
  </si>
  <si>
    <t>105</t>
  </si>
  <si>
    <t>37</t>
  </si>
  <si>
    <t>69</t>
  </si>
  <si>
    <t>35</t>
  </si>
  <si>
    <t>31</t>
  </si>
  <si>
    <t>100</t>
  </si>
  <si>
    <t>121</t>
  </si>
  <si>
    <t>77</t>
  </si>
  <si>
    <t>99</t>
  </si>
  <si>
    <t>72</t>
  </si>
  <si>
    <t>71</t>
  </si>
  <si>
    <t>117</t>
  </si>
  <si>
    <t>70</t>
  </si>
  <si>
    <t>147</t>
  </si>
  <si>
    <t>347</t>
  </si>
  <si>
    <t>146</t>
  </si>
  <si>
    <t>76</t>
  </si>
  <si>
    <t>173</t>
  </si>
  <si>
    <t>86</t>
  </si>
  <si>
    <t>135</t>
  </si>
  <si>
    <t>138</t>
  </si>
  <si>
    <t>62</t>
  </si>
  <si>
    <t>225</t>
  </si>
  <si>
    <t>332</t>
  </si>
  <si>
    <t>120</t>
  </si>
  <si>
    <t>101</t>
  </si>
  <si>
    <t>Приобретение транспортного средства (в том числе погашение основного долга и уплаты процентов по кредиту (займу) на приобретение транспортного средства)</t>
  </si>
  <si>
    <t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</t>
  </si>
  <si>
    <t>Количество семей в 2025 (накопительно по выплате)</t>
  </si>
  <si>
    <t>Численность детей
(накопительно по выплате), чел.</t>
  </si>
  <si>
    <t>Количество членов семьи (накопительно по выплате), чел.</t>
  </si>
  <si>
    <t>96</t>
  </si>
  <si>
    <t>237</t>
  </si>
  <si>
    <t>199</t>
  </si>
  <si>
    <t>51</t>
  </si>
  <si>
    <t xml:space="preserve"> ИНФОРМАЦИЯ о получателях ежемесячной компенсации на питание беременным женщинам и детям в возрасте до 3-х лет</t>
  </si>
  <si>
    <t>Дети до         2-х лет</t>
  </si>
  <si>
    <t>93</t>
  </si>
  <si>
    <t>47</t>
  </si>
  <si>
    <t>45</t>
  </si>
  <si>
    <t>407</t>
  </si>
  <si>
    <t>250</t>
  </si>
  <si>
    <t>98</t>
  </si>
  <si>
    <t>209</t>
  </si>
  <si>
    <t>214</t>
  </si>
  <si>
    <t>1357</t>
  </si>
  <si>
    <t>228</t>
  </si>
  <si>
    <t>734</t>
  </si>
  <si>
    <t>345</t>
  </si>
  <si>
    <t>314</t>
  </si>
  <si>
    <t>119</t>
  </si>
  <si>
    <t>162</t>
  </si>
  <si>
    <t>74</t>
  </si>
  <si>
    <t>137</t>
  </si>
  <si>
    <t>143</t>
  </si>
  <si>
    <t>152</t>
  </si>
  <si>
    <t>240</t>
  </si>
  <si>
    <t>Количество граждан, получивших различные меры социальной поддержки в 2025 году (накопительно)</t>
  </si>
  <si>
    <t xml:space="preserve">Получение медицинских услуг ребенком (детьми), оказываемых сверх услуг, предусмотренных Федеральным законом, в том числе приобретение дорогостоящих лекарственных препаратов
</t>
  </si>
  <si>
    <t>Приобретение товаров детского ассортимента и продуктов детского питания</t>
  </si>
  <si>
    <t>Получение ребенком (детьми) физкультурно-оздоровительных и(или) спортивных услуг</t>
  </si>
  <si>
    <t>Получение платных медицинских стоматологических услуг</t>
  </si>
  <si>
    <t>Получение профессионального образования, профессионального обучения и дополнительного профессионального образования</t>
  </si>
  <si>
    <t>1739</t>
  </si>
  <si>
    <t>150</t>
  </si>
  <si>
    <t>170</t>
  </si>
  <si>
    <t>429</t>
  </si>
  <si>
    <t>205</t>
  </si>
  <si>
    <t>184</t>
  </si>
  <si>
    <t>1037</t>
  </si>
  <si>
    <t>175</t>
  </si>
  <si>
    <t>198</t>
  </si>
  <si>
    <t>418</t>
  </si>
  <si>
    <t>356</t>
  </si>
  <si>
    <t>277</t>
  </si>
  <si>
    <t>319</t>
  </si>
  <si>
    <t>311</t>
  </si>
  <si>
    <t>284</t>
  </si>
  <si>
    <t>103</t>
  </si>
  <si>
    <t>128</t>
  </si>
  <si>
    <t>110</t>
  </si>
  <si>
    <t>75</t>
  </si>
  <si>
    <t>259</t>
  </si>
  <si>
    <t>195</t>
  </si>
  <si>
    <t>269</t>
  </si>
  <si>
    <t>Получение образования ребёнком (детьми)</t>
  </si>
  <si>
    <t>341</t>
  </si>
  <si>
    <t>263</t>
  </si>
  <si>
    <t>472</t>
  </si>
  <si>
    <t>283</t>
  </si>
  <si>
    <t>861</t>
  </si>
  <si>
    <t>366</t>
  </si>
  <si>
    <t>510</t>
  </si>
  <si>
    <t>197</t>
  </si>
  <si>
    <t>193</t>
  </si>
  <si>
    <t>168</t>
  </si>
  <si>
    <t>1259</t>
  </si>
  <si>
    <t>3885</t>
  </si>
  <si>
    <t>3029</t>
  </si>
  <si>
    <t>65</t>
  </si>
  <si>
    <t>561</t>
  </si>
  <si>
    <t>990</t>
  </si>
  <si>
    <t>130</t>
  </si>
  <si>
    <t>415</t>
  </si>
  <si>
    <t>171</t>
  </si>
  <si>
    <t>133</t>
  </si>
  <si>
    <t>149</t>
  </si>
  <si>
    <t>1514</t>
  </si>
  <si>
    <t>1524</t>
  </si>
  <si>
    <t>1827</t>
  </si>
  <si>
    <t>1886</t>
  </si>
  <si>
    <t>1738</t>
  </si>
  <si>
    <t>116</t>
  </si>
  <si>
    <t>226</t>
  </si>
  <si>
    <t>3605</t>
  </si>
  <si>
    <t>102</t>
  </si>
  <si>
    <t>322</t>
  </si>
  <si>
    <t>3424</t>
  </si>
  <si>
    <t>104</t>
  </si>
  <si>
    <t>350</t>
  </si>
  <si>
    <t>273</t>
  </si>
  <si>
    <t>659</t>
  </si>
  <si>
    <t>925</t>
  </si>
  <si>
    <t>1822</t>
  </si>
  <si>
    <t>ежемесячные за июнь 2025 года</t>
  </si>
  <si>
    <t>362</t>
  </si>
  <si>
    <t>368</t>
  </si>
  <si>
    <t>285</t>
  </si>
  <si>
    <t>247</t>
  </si>
  <si>
    <t>388</t>
  </si>
  <si>
    <t>316</t>
  </si>
  <si>
    <t>839</t>
  </si>
  <si>
    <t>437</t>
  </si>
  <si>
    <t>157</t>
  </si>
  <si>
    <t>109</t>
  </si>
  <si>
    <t>165</t>
  </si>
  <si>
    <t>174</t>
  </si>
  <si>
    <t>339</t>
  </si>
  <si>
    <t>233</t>
  </si>
  <si>
    <t>814</t>
  </si>
  <si>
    <t>336</t>
  </si>
  <si>
    <t>190</t>
  </si>
  <si>
    <t>373</t>
  </si>
  <si>
    <t>232</t>
  </si>
  <si>
    <t>315</t>
  </si>
  <si>
    <t>202</t>
  </si>
  <si>
    <t>206</t>
  </si>
  <si>
    <t>208</t>
  </si>
  <si>
    <t>188</t>
  </si>
  <si>
    <t>343</t>
  </si>
  <si>
    <t>246</t>
  </si>
  <si>
    <t>276</t>
  </si>
  <si>
    <t>249</t>
  </si>
  <si>
    <t>1212</t>
  </si>
  <si>
    <t>1233</t>
  </si>
  <si>
    <t>991</t>
  </si>
  <si>
    <t>220</t>
  </si>
  <si>
    <t>229</t>
  </si>
  <si>
    <t>375</t>
  </si>
  <si>
    <t>ребенок, страдающий заболеванием врожденный буллезный эпидермолиз в июне 2025</t>
  </si>
  <si>
    <t>ребенок без инвалидности, с заболеванием -  инсулинозависимый сахарный диабет                в июне 2025</t>
  </si>
  <si>
    <t>340</t>
  </si>
  <si>
    <t>Приобретение земельного участка</t>
  </si>
  <si>
    <r>
      <t xml:space="preserve">Информация о количестве  ветеранов  Великой Отечественной войны 1941-1945 годов,
</t>
    </r>
    <r>
      <rPr>
        <sz val="16"/>
        <rFont val="Times New Roman"/>
        <family val="1"/>
        <charset val="204"/>
      </rPr>
      <t>состоящих на учете в ГИС АИС "Социальная защита", по состоянию на 01.08.2025 года</t>
    </r>
  </si>
  <si>
    <t>Сведения о количестве инвалидов
по учету АИС "Социальная защита" по состоянию на 01.08.2025 года</t>
  </si>
  <si>
    <r>
      <t xml:space="preserve">Информация о получателях
ежемесячной денежной компенсации многодетным семьям, проживающим в Ленинградской области
</t>
    </r>
    <r>
      <rPr>
        <sz val="16"/>
        <rFont val="Times New Roman"/>
        <family val="1"/>
        <charset val="204"/>
      </rPr>
      <t>по состоянию на 01.08.2025 года</t>
    </r>
  </si>
  <si>
    <t>Численность получателей на июль 2025 (семей)</t>
  </si>
  <si>
    <t>Численность детей на июль 2025, чел.</t>
  </si>
  <si>
    <t>Сведения о численности многодетных семей,
проживающих на территории Ленинградской области и зарегистрированных в ГИС АИС «Соцзащита»
по состоянию на 01.08.2025 года</t>
  </si>
  <si>
    <t>Информация о получателях единовременной социальной выплаты гражданам, постоянно проживающим в ЛО, 
в связи с юбилейными днями рождения на 01.08.2025</t>
  </si>
  <si>
    <t>Количество получателей за июль 2025 года</t>
  </si>
  <si>
    <t>203</t>
  </si>
  <si>
    <t>126</t>
  </si>
  <si>
    <t>Информация о получателях федеральной ежемесячной денежной компенсации за расходы по коммунальным услугам на 01.08.2025</t>
  </si>
  <si>
    <t>Количество получателей 
за июль 2025 года</t>
  </si>
  <si>
    <t>826</t>
  </si>
  <si>
    <t>2773</t>
  </si>
  <si>
    <t>620</t>
  </si>
  <si>
    <t>2832</t>
  </si>
  <si>
    <t>1728</t>
  </si>
  <si>
    <t>6373</t>
  </si>
  <si>
    <t>1618</t>
  </si>
  <si>
    <t>22668</t>
  </si>
  <si>
    <t>3323</t>
  </si>
  <si>
    <t>13726</t>
  </si>
  <si>
    <t>2445</t>
  </si>
  <si>
    <t>13604</t>
  </si>
  <si>
    <t>975</t>
  </si>
  <si>
    <t>5341</t>
  </si>
  <si>
    <t>573</t>
  </si>
  <si>
    <t>3372</t>
  </si>
  <si>
    <t>1249</t>
  </si>
  <si>
    <t>6091</t>
  </si>
  <si>
    <t>460</t>
  </si>
  <si>
    <t>2079</t>
  </si>
  <si>
    <t>742</t>
  </si>
  <si>
    <t>4263</t>
  </si>
  <si>
    <t>1246</t>
  </si>
  <si>
    <t>5151</t>
  </si>
  <si>
    <t>744</t>
  </si>
  <si>
    <t>2407</t>
  </si>
  <si>
    <t>4049</t>
  </si>
  <si>
    <t>847</t>
  </si>
  <si>
    <t>355</t>
  </si>
  <si>
    <t>3217</t>
  </si>
  <si>
    <t>1076</t>
  </si>
  <si>
    <t>5048</t>
  </si>
  <si>
    <t>7717</t>
  </si>
  <si>
    <t>20743</t>
  </si>
  <si>
    <t>114290</t>
  </si>
  <si>
    <t>Информация о получателях субсидий на оплату жилого помещения и коммунальных услуг на 01.08.2025</t>
  </si>
  <si>
    <t>в июле 2025 года</t>
  </si>
  <si>
    <t>151</t>
  </si>
  <si>
    <t>755</t>
  </si>
  <si>
    <t>980</t>
  </si>
  <si>
    <t>424</t>
  </si>
  <si>
    <t>516</t>
  </si>
  <si>
    <t>433</t>
  </si>
  <si>
    <t>351</t>
  </si>
  <si>
    <t>236</t>
  </si>
  <si>
    <t>84</t>
  </si>
  <si>
    <t>164</t>
  </si>
  <si>
    <t>182</t>
  </si>
  <si>
    <t>189</t>
  </si>
  <si>
    <t>242</t>
  </si>
  <si>
    <t>241</t>
  </si>
  <si>
    <t>445</t>
  </si>
  <si>
    <t>515</t>
  </si>
  <si>
    <t>393</t>
  </si>
  <si>
    <t>4044</t>
  </si>
  <si>
    <t>4953</t>
  </si>
  <si>
    <t>Информация о получателях региональной социальной доплаты к пенсии на 01.08.2025</t>
  </si>
  <si>
    <t>1588</t>
  </si>
  <si>
    <t>2146</t>
  </si>
  <si>
    <t>2592</t>
  </si>
  <si>
    <t>2945</t>
  </si>
  <si>
    <t>11040</t>
  </si>
  <si>
    <t>12606</t>
  </si>
  <si>
    <t>4892</t>
  </si>
  <si>
    <t>5559</t>
  </si>
  <si>
    <t>7174</t>
  </si>
  <si>
    <t>8188</t>
  </si>
  <si>
    <t>2315</t>
  </si>
  <si>
    <t>2615</t>
  </si>
  <si>
    <t>2810</t>
  </si>
  <si>
    <t>3241</t>
  </si>
  <si>
    <t>1193</t>
  </si>
  <si>
    <t>2309</t>
  </si>
  <si>
    <t>2624</t>
  </si>
  <si>
    <t>2633</t>
  </si>
  <si>
    <t>2970</t>
  </si>
  <si>
    <t>1268</t>
  </si>
  <si>
    <t>1432</t>
  </si>
  <si>
    <t>1905</t>
  </si>
  <si>
    <t>2163</t>
  </si>
  <si>
    <t>1615</t>
  </si>
  <si>
    <t>1834</t>
  </si>
  <si>
    <t>1195</t>
  </si>
  <si>
    <t>1388</t>
  </si>
  <si>
    <t>2575</t>
  </si>
  <si>
    <t>2935</t>
  </si>
  <si>
    <t>3365</t>
  </si>
  <si>
    <t>3871</t>
  </si>
  <si>
    <t>53928</t>
  </si>
  <si>
    <t>61505</t>
  </si>
  <si>
    <t>Информация о получателях ежемесячной денежной компенсации за расходы по коммунальным услугам из средств Областного бюджета на 01.08.2025</t>
  </si>
  <si>
    <t>Количество актуальных получателей по БД за июль 2025</t>
  </si>
  <si>
    <t>Количество актуальных получателей по БД  за июль 2025</t>
  </si>
  <si>
    <t>2834</t>
  </si>
  <si>
    <t>2971</t>
  </si>
  <si>
    <t>1653</t>
  </si>
  <si>
    <t>1698</t>
  </si>
  <si>
    <t>4096</t>
  </si>
  <si>
    <t>4219</t>
  </si>
  <si>
    <t>307</t>
  </si>
  <si>
    <t>326</t>
  </si>
  <si>
    <t>17717</t>
  </si>
  <si>
    <t>18192</t>
  </si>
  <si>
    <t>7479</t>
  </si>
  <si>
    <t>7703</t>
  </si>
  <si>
    <t>12051</t>
  </si>
  <si>
    <t>12462</t>
  </si>
  <si>
    <t>3775</t>
  </si>
  <si>
    <t>3892</t>
  </si>
  <si>
    <t>3962</t>
  </si>
  <si>
    <t>4111</t>
  </si>
  <si>
    <t>4752</t>
  </si>
  <si>
    <t>4915</t>
  </si>
  <si>
    <t>1468</t>
  </si>
  <si>
    <t>1518</t>
  </si>
  <si>
    <t>3523</t>
  </si>
  <si>
    <t>3693</t>
  </si>
  <si>
    <t>3824</t>
  </si>
  <si>
    <t>1962</t>
  </si>
  <si>
    <t>2017</t>
  </si>
  <si>
    <t>2960</t>
  </si>
  <si>
    <t>3042</t>
  </si>
  <si>
    <t>2108</t>
  </si>
  <si>
    <t>2203</t>
  </si>
  <si>
    <t>8364</t>
  </si>
  <si>
    <t>8532</t>
  </si>
  <si>
    <t>3770</t>
  </si>
  <si>
    <t>3900</t>
  </si>
  <si>
    <t>5476</t>
  </si>
  <si>
    <t>5633</t>
  </si>
  <si>
    <t>1066</t>
  </si>
  <si>
    <t>1132</t>
  </si>
  <si>
    <t>91544</t>
  </si>
  <si>
    <t>94338</t>
  </si>
  <si>
    <t>на 01.08.2025 (за июль 2025 г.)</t>
  </si>
  <si>
    <t>Численность за 2025 г. (накопительно)</t>
  </si>
  <si>
    <t>139</t>
  </si>
  <si>
    <t>131</t>
  </si>
  <si>
    <t>73</t>
  </si>
  <si>
    <t>506</t>
  </si>
  <si>
    <t>483</t>
  </si>
  <si>
    <t>1067</t>
  </si>
  <si>
    <t>1005</t>
  </si>
  <si>
    <t>Численность получателей ежемесячной денежной выплаты на ребенка, которому не выдано направление в муниципальную образовательную организацию, реализующую образовательную программу дошкольного образования 
с 01.07.2025 по 31.07.2025</t>
  </si>
  <si>
    <t>Численность получателей ежемесячной денежной выплаты  отчетный месяц    июль 2025</t>
  </si>
  <si>
    <t>Численность получателей АППГ (июль 2024)</t>
  </si>
  <si>
    <t>Численность получателей ежемесячной денежной выплаты нарастающим итогом 
с 01.01.2025</t>
  </si>
  <si>
    <t xml:space="preserve"> Отчетный месяц 
июль 2025</t>
  </si>
  <si>
    <t>АППГ  (июль 2024)</t>
  </si>
  <si>
    <t>Нарастающим итогом 
с 01.01.2025</t>
  </si>
  <si>
    <t>Информация о получателях ежемесячной денежной выплаты отдельным категориям граждан, проживающих в Ленинградской области на 01.08.2025</t>
  </si>
  <si>
    <t>за июль 2025 года</t>
  </si>
  <si>
    <t>ВСЕГО граждан, которым назначена выплата в 2025 году (накопительно)</t>
  </si>
  <si>
    <t>2820</t>
  </si>
  <si>
    <t>2435</t>
  </si>
  <si>
    <t>2478</t>
  </si>
  <si>
    <t>1642</t>
  </si>
  <si>
    <t>1017</t>
  </si>
  <si>
    <t>3987</t>
  </si>
  <si>
    <t>2808</t>
  </si>
  <si>
    <t>2875</t>
  </si>
  <si>
    <t>16480</t>
  </si>
  <si>
    <t>4013</t>
  </si>
  <si>
    <t>401</t>
  </si>
  <si>
    <t>4117</t>
  </si>
  <si>
    <t>417</t>
  </si>
  <si>
    <t>7453</t>
  </si>
  <si>
    <t>5382</t>
  </si>
  <si>
    <t>5521</t>
  </si>
  <si>
    <t>11051</t>
  </si>
  <si>
    <t>5567</t>
  </si>
  <si>
    <t>394</t>
  </si>
  <si>
    <t>5700</t>
  </si>
  <si>
    <t>3646</t>
  </si>
  <si>
    <t>2958</t>
  </si>
  <si>
    <t>3034</t>
  </si>
  <si>
    <t>3694</t>
  </si>
  <si>
    <t>122</t>
  </si>
  <si>
    <t>3112</t>
  </si>
  <si>
    <t>4440</t>
  </si>
  <si>
    <t>2768</t>
  </si>
  <si>
    <t>2831</t>
  </si>
  <si>
    <t>961</t>
  </si>
  <si>
    <t>3527</t>
  </si>
  <si>
    <t>1486</t>
  </si>
  <si>
    <t>3685</t>
  </si>
  <si>
    <t>2216</t>
  </si>
  <si>
    <t>2256</t>
  </si>
  <si>
    <t>215</t>
  </si>
  <si>
    <t>1069</t>
  </si>
  <si>
    <t>1093</t>
  </si>
  <si>
    <t>2949</t>
  </si>
  <si>
    <t>1696</t>
  </si>
  <si>
    <t>115</t>
  </si>
  <si>
    <t>2194</t>
  </si>
  <si>
    <t>1270</t>
  </si>
  <si>
    <t>1301</t>
  </si>
  <si>
    <t>8160</t>
  </si>
  <si>
    <t>1331</t>
  </si>
  <si>
    <t>1358</t>
  </si>
  <si>
    <t>3487</t>
  </si>
  <si>
    <t>3933</t>
  </si>
  <si>
    <t>222</t>
  </si>
  <si>
    <t>4057</t>
  </si>
  <si>
    <t>5130</t>
  </si>
  <si>
    <t>2967</t>
  </si>
  <si>
    <t>3043</t>
  </si>
  <si>
    <t>87681</t>
  </si>
  <si>
    <t>46906</t>
  </si>
  <si>
    <t>2801</t>
  </si>
  <si>
    <t>48062</t>
  </si>
  <si>
    <t>2984</t>
  </si>
  <si>
    <t>Информация об использовании средств регионального материнского капитала 
на 01.08.2025</t>
  </si>
  <si>
    <t>360</t>
  </si>
  <si>
    <t>1359</t>
  </si>
  <si>
    <t>844</t>
  </si>
  <si>
    <t>Информация о численности граждан, получающих некоторые меры соцподдержки по состоянию на 01.08.2025</t>
  </si>
  <si>
    <t xml:space="preserve">ЕДВ на оплату ТКО   </t>
  </si>
  <si>
    <t>гсп-соцконтракт-ежемесячно</t>
  </si>
  <si>
    <t xml:space="preserve">гсп-соцконтракт-единовременная </t>
  </si>
  <si>
    <t>1810</t>
  </si>
  <si>
    <t>1429</t>
  </si>
  <si>
    <t>876</t>
  </si>
  <si>
    <t>807</t>
  </si>
  <si>
    <t>448</t>
  </si>
  <si>
    <t>564</t>
  </si>
  <si>
    <t>2273</t>
  </si>
  <si>
    <t>1476</t>
  </si>
  <si>
    <t>2382</t>
  </si>
  <si>
    <t>5294</t>
  </si>
  <si>
    <t>3459</t>
  </si>
  <si>
    <t>4265</t>
  </si>
  <si>
    <t>1326</t>
  </si>
  <si>
    <t>108</t>
  </si>
  <si>
    <t>4673</t>
  </si>
  <si>
    <t>2561</t>
  </si>
  <si>
    <t>3313</t>
  </si>
  <si>
    <t>1545</t>
  </si>
  <si>
    <t>5809</t>
  </si>
  <si>
    <t>1380</t>
  </si>
  <si>
    <t>4742</t>
  </si>
  <si>
    <t>1787</t>
  </si>
  <si>
    <t>2387</t>
  </si>
  <si>
    <t>1622</t>
  </si>
  <si>
    <t>2045</t>
  </si>
  <si>
    <t>1114</t>
  </si>
  <si>
    <t>3063</t>
  </si>
  <si>
    <t>2260</t>
  </si>
  <si>
    <t>2457</t>
  </si>
  <si>
    <t>1548</t>
  </si>
  <si>
    <t>2351</t>
  </si>
  <si>
    <t>1503</t>
  </si>
  <si>
    <t>1760</t>
  </si>
  <si>
    <t>865</t>
  </si>
  <si>
    <t>741</t>
  </si>
  <si>
    <t>449</t>
  </si>
  <si>
    <t>275</t>
  </si>
  <si>
    <t>1187</t>
  </si>
  <si>
    <t>660</t>
  </si>
  <si>
    <t>1776</t>
  </si>
  <si>
    <t>425</t>
  </si>
  <si>
    <t>1911</t>
  </si>
  <si>
    <t>1058</t>
  </si>
  <si>
    <t>680</t>
  </si>
  <si>
    <t>1117</t>
  </si>
  <si>
    <t>758</t>
  </si>
  <si>
    <t>619</t>
  </si>
  <si>
    <t>1557</t>
  </si>
  <si>
    <t>927</t>
  </si>
  <si>
    <t>1112</t>
  </si>
  <si>
    <t>541</t>
  </si>
  <si>
    <t>1043</t>
  </si>
  <si>
    <t>1202</t>
  </si>
  <si>
    <t>566</t>
  </si>
  <si>
    <t>2620</t>
  </si>
  <si>
    <t>1464</t>
  </si>
  <si>
    <t>768</t>
  </si>
  <si>
    <t>2883</t>
  </si>
  <si>
    <t>1826</t>
  </si>
  <si>
    <t>1655</t>
  </si>
  <si>
    <t>1580</t>
  </si>
  <si>
    <t>2270</t>
  </si>
  <si>
    <t>2385</t>
  </si>
  <si>
    <t>831</t>
  </si>
  <si>
    <t>44256</t>
  </si>
  <si>
    <t>25473</t>
  </si>
  <si>
    <t>34586</t>
  </si>
  <si>
    <t>15880</t>
  </si>
  <si>
    <t xml:space="preserve"> в БД АИС "Социальная защита" по состоянию  на  01.08.2025</t>
  </si>
  <si>
    <t>Информация о численности граждан, получающих некоторые меры соцподдержки по состоянию 
на 01.08.2025</t>
  </si>
  <si>
    <t>374</t>
  </si>
  <si>
    <t>799</t>
  </si>
  <si>
    <t>1130</t>
  </si>
  <si>
    <t>780</t>
  </si>
  <si>
    <t>718</t>
  </si>
  <si>
    <t>904</t>
  </si>
  <si>
    <t>793</t>
  </si>
  <si>
    <t>379</t>
  </si>
  <si>
    <t>216</t>
  </si>
  <si>
    <t>321</t>
  </si>
  <si>
    <t>192</t>
  </si>
  <si>
    <t>248</t>
  </si>
  <si>
    <t>266</t>
  </si>
  <si>
    <t>330</t>
  </si>
  <si>
    <t>7683</t>
  </si>
  <si>
    <t>7258</t>
  </si>
  <si>
    <t>981</t>
  </si>
  <si>
    <t>Сведения о количестве специалистов сельской местности, в разрезе муниципальных образований Ленинградской области, по БД "Социальная защита" за июль 2025 г.</t>
  </si>
  <si>
    <t>590</t>
  </si>
  <si>
    <t>473</t>
  </si>
  <si>
    <t>1533</t>
  </si>
  <si>
    <t>1185</t>
  </si>
  <si>
    <t>1565</t>
  </si>
  <si>
    <t>280</t>
  </si>
  <si>
    <t>334</t>
  </si>
  <si>
    <t>599</t>
  </si>
  <si>
    <t>525</t>
  </si>
  <si>
    <t>825</t>
  </si>
  <si>
    <t>291</t>
  </si>
  <si>
    <t>459</t>
  </si>
  <si>
    <t>10031</t>
  </si>
  <si>
    <t>10725</t>
  </si>
  <si>
    <t xml:space="preserve">Информация об оказании некоторых мер социальной поддержки из средств областного бюджета  за  2025 год (численность нарастающим итогом) по состоянию БД "Социальная защита" на 01.08.2025 </t>
  </si>
  <si>
    <t>289</t>
  </si>
  <si>
    <t>127</t>
  </si>
  <si>
    <t>180</t>
  </si>
  <si>
    <t>398</t>
  </si>
  <si>
    <t>333</t>
  </si>
  <si>
    <t>627</t>
  </si>
  <si>
    <t>509</t>
  </si>
  <si>
    <t>646</t>
  </si>
  <si>
    <t>1219</t>
  </si>
  <si>
    <t>302</t>
  </si>
  <si>
    <t>258</t>
  </si>
  <si>
    <t>186</t>
  </si>
  <si>
    <t>493</t>
  </si>
  <si>
    <t>932</t>
  </si>
  <si>
    <t>385</t>
  </si>
  <si>
    <t>391</t>
  </si>
  <si>
    <t>204</t>
  </si>
  <si>
    <t>647</t>
  </si>
  <si>
    <t>251</t>
  </si>
  <si>
    <t>423</t>
  </si>
  <si>
    <t>230</t>
  </si>
  <si>
    <t>201</t>
  </si>
  <si>
    <t>438</t>
  </si>
  <si>
    <t>185</t>
  </si>
  <si>
    <t>572</t>
  </si>
  <si>
    <t>327</t>
  </si>
  <si>
    <t>256</t>
  </si>
  <si>
    <t>549</t>
  </si>
  <si>
    <t>1027</t>
  </si>
  <si>
    <t>412</t>
  </si>
  <si>
    <t>155</t>
  </si>
  <si>
    <t>293</t>
  </si>
  <si>
    <t>223</t>
  </si>
  <si>
    <t>484</t>
  </si>
  <si>
    <t>476</t>
  </si>
  <si>
    <t>921</t>
  </si>
  <si>
    <t>3791</t>
  </si>
  <si>
    <t>3838</t>
  </si>
  <si>
    <t>2008</t>
  </si>
  <si>
    <t>3919</t>
  </si>
  <si>
    <t>1773</t>
  </si>
  <si>
    <t>5995</t>
  </si>
  <si>
    <t>11518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</si>
  <si>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
за июль 2025 года</t>
  </si>
  <si>
    <t>546</t>
  </si>
  <si>
    <t>555</t>
  </si>
  <si>
    <t>на 01.08.2025</t>
  </si>
  <si>
    <t>в июле 2025
детей   (чел.)</t>
  </si>
  <si>
    <t>167</t>
  </si>
  <si>
    <t>Информация о получателях ежемесячного пособия на приобретение товаров детского ассортимента и продуктов детского питания                      на 01 августа 2025 г.</t>
  </si>
  <si>
    <t>Начислено в июле</t>
  </si>
  <si>
    <t>656</t>
  </si>
  <si>
    <t>973</t>
  </si>
  <si>
    <t>357</t>
  </si>
  <si>
    <t>552</t>
  </si>
  <si>
    <t>475</t>
  </si>
  <si>
    <t>454</t>
  </si>
  <si>
    <t>219</t>
  </si>
  <si>
    <t>288</t>
  </si>
  <si>
    <t>565</t>
  </si>
  <si>
    <t>154</t>
  </si>
  <si>
    <t>212</t>
  </si>
  <si>
    <t>2537</t>
  </si>
  <si>
    <t>3968</t>
  </si>
  <si>
    <t>6190</t>
  </si>
  <si>
    <t>Информация о численности детей с хроническими заболеваниями, получающих некоторые меры соцподдержки                                         по состоянию на 01.08.2025</t>
  </si>
  <si>
    <t xml:space="preserve">ребенок-инвалид с особыми потребностями начислено в июле 2025 </t>
  </si>
  <si>
    <t>1970</t>
  </si>
  <si>
    <t>2016</t>
  </si>
  <si>
    <t xml:space="preserve">Сведения о назначении и выплате пособия на ребенка (1-пособие) 
</t>
  </si>
  <si>
    <t>Июль 2025
ЛОГКУ "Центр социальной защиты населения"</t>
  </si>
  <si>
    <t>Информация об использовании средств регионального материнского капитала на первого ребенка
на 01.08.2025</t>
  </si>
  <si>
    <t>Оплата услуг по присмотру и уходу за детьми</t>
  </si>
  <si>
    <t>Информация об использовании средств регионального материнского капитала на второго ребенка
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</si>
</sst>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 &quot;[$руб.-419];[Red]&quot;-&quot;#,##0.00&quot; &quot;[$руб.-419]"/>
    <numFmt numFmtId="165" formatCode="_-* #,##0\ _₽_-;\-* #,##0\ _₽_-;_-* &quot;-&quot;??\ _₽_-;_-@_-"/>
  </numFmts>
  <fonts count="10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indexed="62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Arial Cyr"/>
      <charset val="204"/>
    </font>
    <font>
      <sz val="11"/>
      <color indexed="8"/>
      <name val="Arial Cyr"/>
      <family val="2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 Cyr"/>
      <charset val="204"/>
    </font>
    <font>
      <b/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</font>
    <font>
      <b/>
      <sz val="12"/>
      <color rgb="FF000000"/>
      <name val="Times New Roman"/>
      <charset val="1"/>
    </font>
    <font>
      <b/>
      <sz val="9"/>
      <color rgb="FF000000"/>
      <name val="Times New Roman"/>
      <charset val="1"/>
    </font>
    <font>
      <sz val="9"/>
      <color rgb="FF000000"/>
      <name val="Times New Roman"/>
      <charset val="1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rgb="FFCCCCFF"/>
        <bgColor rgb="FFCCCCFF"/>
      </patternFill>
    </fill>
    <fill>
      <patternFill patternType="solid">
        <fgColor indexed="45"/>
      </patternFill>
    </fill>
    <fill>
      <patternFill patternType="solid">
        <fgColor rgb="FFFF99CC"/>
        <bgColor rgb="FFFF99CC"/>
      </patternFill>
    </fill>
    <fill>
      <patternFill patternType="solid">
        <fgColor indexed="42"/>
      </patternFill>
    </fill>
    <fill>
      <patternFill patternType="solid">
        <fgColor rgb="FFCCFFCC"/>
        <bgColor rgb="FFCCFFCC"/>
      </patternFill>
    </fill>
    <fill>
      <patternFill patternType="solid">
        <fgColor indexed="46"/>
      </patternFill>
    </fill>
    <fill>
      <patternFill patternType="solid">
        <fgColor rgb="FFCC99FF"/>
        <bgColor rgb="FFCC99FF"/>
      </patternFill>
    </fill>
    <fill>
      <patternFill patternType="solid">
        <fgColor indexed="27"/>
      </patternFill>
    </fill>
    <fill>
      <patternFill patternType="solid">
        <fgColor rgb="FFCCFFFF"/>
        <bgColor rgb="FFCCFFFF"/>
      </patternFill>
    </fill>
    <fill>
      <patternFill patternType="solid">
        <fgColor indexed="47"/>
      </patternFill>
    </fill>
    <fill>
      <patternFill patternType="solid">
        <fgColor rgb="FFFFCC99"/>
        <bgColor rgb="FFFFCC99"/>
      </patternFill>
    </fill>
    <fill>
      <patternFill patternType="solid">
        <fgColor indexed="44"/>
      </patternFill>
    </fill>
    <fill>
      <patternFill patternType="solid">
        <fgColor rgb="FF99CCFF"/>
        <bgColor rgb="FF99CCFF"/>
      </patternFill>
    </fill>
    <fill>
      <patternFill patternType="solid">
        <fgColor indexed="29"/>
      </patternFill>
    </fill>
    <fill>
      <patternFill patternType="solid">
        <fgColor rgb="FFFF8080"/>
        <bgColor rgb="FFFF8080"/>
      </patternFill>
    </fill>
    <fill>
      <patternFill patternType="solid">
        <fgColor indexed="11"/>
      </patternFill>
    </fill>
    <fill>
      <patternFill patternType="solid">
        <fgColor rgb="FF00FF00"/>
        <bgColor rgb="FF00FF00"/>
      </patternFill>
    </fill>
    <fill>
      <patternFill patternType="solid">
        <fgColor indexed="51"/>
      </patternFill>
    </fill>
    <fill>
      <patternFill patternType="solid">
        <fgColor rgb="FFFFCC00"/>
        <bgColor rgb="FFFFCC00"/>
      </patternFill>
    </fill>
    <fill>
      <patternFill patternType="solid">
        <fgColor indexed="30"/>
      </patternFill>
    </fill>
    <fill>
      <patternFill patternType="solid">
        <fgColor rgb="FF0066CC"/>
        <bgColor rgb="FF0066CC"/>
      </patternFill>
    </fill>
    <fill>
      <patternFill patternType="solid">
        <fgColor indexed="36"/>
      </patternFill>
    </fill>
    <fill>
      <patternFill patternType="solid">
        <fgColor rgb="FF800080"/>
        <bgColor rgb="FF800080"/>
      </patternFill>
    </fill>
    <fill>
      <patternFill patternType="solid">
        <fgColor indexed="49"/>
      </patternFill>
    </fill>
    <fill>
      <patternFill patternType="solid">
        <fgColor rgb="FF33CCCC"/>
        <bgColor rgb="FF33CCCC"/>
      </patternFill>
    </fill>
    <fill>
      <patternFill patternType="solid">
        <fgColor indexed="52"/>
      </patternFill>
    </fill>
    <fill>
      <patternFill patternType="solid">
        <fgColor rgb="FFFF9900"/>
        <bgColor rgb="FFFF9900"/>
      </patternFill>
    </fill>
    <fill>
      <patternFill patternType="solid">
        <fgColor indexed="62"/>
      </patternFill>
    </fill>
    <fill>
      <patternFill patternType="solid">
        <fgColor rgb="FF333399"/>
        <bgColor rgb="FF333399"/>
      </patternFill>
    </fill>
    <fill>
      <patternFill patternType="solid">
        <fgColor indexed="10"/>
      </patternFill>
    </fill>
    <fill>
      <patternFill patternType="solid">
        <fgColor rgb="FFFF0000"/>
        <bgColor rgb="FFFF0000"/>
      </patternFill>
    </fill>
    <fill>
      <patternFill patternType="solid">
        <fgColor indexed="57"/>
      </patternFill>
    </fill>
    <fill>
      <patternFill patternType="solid">
        <fgColor rgb="FF339966"/>
        <bgColor rgb="FF339966"/>
      </patternFill>
    </fill>
    <fill>
      <patternFill patternType="solid">
        <fgColor indexed="53"/>
      </patternFill>
    </fill>
    <fill>
      <patternFill patternType="solid">
        <fgColor rgb="FFFF6600"/>
        <bgColor rgb="FFFF6600"/>
      </patternFill>
    </fill>
    <fill>
      <patternFill patternType="solid">
        <fgColor indexed="22"/>
      </patternFill>
    </fill>
    <fill>
      <patternFill patternType="solid">
        <fgColor rgb="FFC0C0C0"/>
        <bgColor rgb="FFC0C0C0"/>
      </patternFill>
    </fill>
    <fill>
      <patternFill patternType="solid">
        <fgColor indexed="55"/>
      </patternFill>
    </fill>
    <fill>
      <patternFill patternType="solid">
        <fgColor rgb="FF969696"/>
        <bgColor rgb="FF969696"/>
      </patternFill>
    </fill>
    <fill>
      <patternFill patternType="solid">
        <fgColor indexed="43"/>
      </patternFill>
    </fill>
    <fill>
      <patternFill patternType="solid">
        <fgColor rgb="FFFFFF99"/>
        <bgColor rgb="FFFFFF99"/>
      </patternFill>
    </fill>
    <fill>
      <patternFill patternType="solid">
        <fgColor indexed="26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rgb="FF54AFC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7DEE8"/>
        <bgColor rgb="FF000000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6" fillId="4" borderId="0"/>
    <xf numFmtId="0" fontId="5" fillId="5" borderId="0" applyNumberFormat="0" applyBorder="0" applyAlignment="0" applyProtection="0"/>
    <xf numFmtId="0" fontId="6" fillId="6" borderId="0"/>
    <xf numFmtId="0" fontId="5" fillId="7" borderId="0" applyNumberFormat="0" applyBorder="0" applyAlignment="0" applyProtection="0"/>
    <xf numFmtId="0" fontId="6" fillId="8" borderId="0"/>
    <xf numFmtId="0" fontId="5" fillId="9" borderId="0" applyNumberFormat="0" applyBorder="0" applyAlignment="0" applyProtection="0"/>
    <xf numFmtId="0" fontId="6" fillId="10" borderId="0"/>
    <xf numFmtId="0" fontId="5" fillId="11" borderId="0" applyNumberFormat="0" applyBorder="0" applyAlignment="0" applyProtection="0"/>
    <xf numFmtId="0" fontId="6" fillId="12" borderId="0"/>
    <xf numFmtId="0" fontId="5" fillId="13" borderId="0" applyNumberFormat="0" applyBorder="0" applyAlignment="0" applyProtection="0"/>
    <xf numFmtId="0" fontId="6" fillId="14" borderId="0"/>
    <xf numFmtId="0" fontId="5" fillId="15" borderId="0" applyNumberFormat="0" applyBorder="0" applyAlignment="0" applyProtection="0"/>
    <xf numFmtId="0" fontId="6" fillId="16" borderId="0"/>
    <xf numFmtId="0" fontId="5" fillId="17" borderId="0" applyNumberFormat="0" applyBorder="0" applyAlignment="0" applyProtection="0"/>
    <xf numFmtId="0" fontId="6" fillId="18" borderId="0"/>
    <xf numFmtId="0" fontId="5" fillId="19" borderId="0" applyNumberFormat="0" applyBorder="0" applyAlignment="0" applyProtection="0"/>
    <xf numFmtId="0" fontId="6" fillId="20" borderId="0"/>
    <xf numFmtId="0" fontId="5" fillId="9" borderId="0" applyNumberFormat="0" applyBorder="0" applyAlignment="0" applyProtection="0"/>
    <xf numFmtId="0" fontId="6" fillId="10" borderId="0"/>
    <xf numFmtId="0" fontId="5" fillId="15" borderId="0" applyNumberFormat="0" applyBorder="0" applyAlignment="0" applyProtection="0"/>
    <xf numFmtId="0" fontId="6" fillId="16" borderId="0"/>
    <xf numFmtId="0" fontId="5" fillId="21" borderId="0" applyNumberFormat="0" applyBorder="0" applyAlignment="0" applyProtection="0"/>
    <xf numFmtId="0" fontId="6" fillId="22" borderId="0"/>
    <xf numFmtId="0" fontId="7" fillId="23" borderId="0" applyNumberFormat="0" applyBorder="0" applyAlignment="0" applyProtection="0"/>
    <xf numFmtId="0" fontId="8" fillId="24" borderId="0"/>
    <xf numFmtId="0" fontId="7" fillId="17" borderId="0" applyNumberFormat="0" applyBorder="0" applyAlignment="0" applyProtection="0"/>
    <xf numFmtId="0" fontId="8" fillId="18" borderId="0"/>
    <xf numFmtId="0" fontId="7" fillId="19" borderId="0" applyNumberFormat="0" applyBorder="0" applyAlignment="0" applyProtection="0"/>
    <xf numFmtId="0" fontId="8" fillId="20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29" borderId="0" applyNumberFormat="0" applyBorder="0" applyAlignment="0" applyProtection="0"/>
    <xf numFmtId="0" fontId="8" fillId="3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  <xf numFmtId="0" fontId="7" fillId="31" borderId="0" applyNumberFormat="0" applyBorder="0" applyAlignment="0" applyProtection="0"/>
    <xf numFmtId="0" fontId="8" fillId="32" borderId="0"/>
    <xf numFmtId="0" fontId="7" fillId="33" borderId="0" applyNumberFormat="0" applyBorder="0" applyAlignment="0" applyProtection="0"/>
    <xf numFmtId="0" fontId="8" fillId="34" borderId="0"/>
    <xf numFmtId="0" fontId="7" fillId="35" borderId="0" applyNumberFormat="0" applyBorder="0" applyAlignment="0" applyProtection="0"/>
    <xf numFmtId="0" fontId="8" fillId="36" borderId="0"/>
    <xf numFmtId="0" fontId="7" fillId="25" borderId="0" applyNumberFormat="0" applyBorder="0" applyAlignment="0" applyProtection="0"/>
    <xf numFmtId="0" fontId="8" fillId="26" borderId="0"/>
    <xf numFmtId="0" fontId="7" fillId="27" borderId="0" applyNumberFormat="0" applyBorder="0" applyAlignment="0" applyProtection="0"/>
    <xf numFmtId="0" fontId="8" fillId="28" borderId="0"/>
    <xf numFmtId="0" fontId="7" fillId="37" borderId="0" applyNumberFormat="0" applyBorder="0" applyAlignment="0" applyProtection="0"/>
    <xf numFmtId="0" fontId="8" fillId="38" borderId="0"/>
    <xf numFmtId="0" fontId="11" fillId="13" borderId="2" applyNumberFormat="0" applyAlignment="0" applyProtection="0"/>
    <xf numFmtId="0" fontId="12" fillId="14" borderId="3"/>
    <xf numFmtId="0" fontId="13" fillId="39" borderId="4" applyNumberFormat="0" applyAlignment="0" applyProtection="0"/>
    <xf numFmtId="0" fontId="14" fillId="40" borderId="5"/>
    <xf numFmtId="0" fontId="15" fillId="39" borderId="2" applyNumberFormat="0" applyAlignment="0" applyProtection="0"/>
    <xf numFmtId="0" fontId="16" fillId="40" borderId="3"/>
    <xf numFmtId="0" fontId="17" fillId="0" borderId="6" applyNumberFormat="0" applyFill="0" applyAlignment="0" applyProtection="0"/>
    <xf numFmtId="0" fontId="18" fillId="0" borderId="7"/>
    <xf numFmtId="0" fontId="19" fillId="0" borderId="8" applyNumberFormat="0" applyFill="0" applyAlignment="0" applyProtection="0"/>
    <xf numFmtId="0" fontId="20" fillId="0" borderId="9"/>
    <xf numFmtId="0" fontId="21" fillId="0" borderId="10" applyNumberFormat="0" applyFill="0" applyAlignment="0" applyProtection="0"/>
    <xf numFmtId="0" fontId="22" fillId="0" borderId="11"/>
    <xf numFmtId="0" fontId="21" fillId="0" borderId="0" applyNumberFormat="0" applyFill="0" applyBorder="0" applyAlignment="0" applyProtection="0"/>
    <xf numFmtId="0" fontId="22" fillId="0" borderId="0"/>
    <xf numFmtId="0" fontId="23" fillId="0" borderId="12" applyNumberFormat="0" applyFill="0" applyAlignment="0" applyProtection="0"/>
    <xf numFmtId="0" fontId="24" fillId="0" borderId="13"/>
    <xf numFmtId="0" fontId="25" fillId="41" borderId="14" applyNumberFormat="0" applyAlignment="0" applyProtection="0"/>
    <xf numFmtId="0" fontId="26" fillId="42" borderId="15"/>
    <xf numFmtId="0" fontId="27" fillId="0" borderId="0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31" fillId="44" borderId="0"/>
    <xf numFmtId="0" fontId="1" fillId="0" borderId="0"/>
    <xf numFmtId="0" fontId="32" fillId="0" borderId="0"/>
    <xf numFmtId="0" fontId="33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6" fillId="6" borderId="0"/>
    <xf numFmtId="0" fontId="37" fillId="0" borderId="0" applyNumberFormat="0" applyFill="0" applyBorder="0" applyAlignment="0" applyProtection="0"/>
    <xf numFmtId="0" fontId="38" fillId="0" borderId="0"/>
    <xf numFmtId="0" fontId="2" fillId="45" borderId="16" applyNumberFormat="0" applyFont="0" applyAlignment="0" applyProtection="0"/>
    <xf numFmtId="0" fontId="32" fillId="46" borderId="17"/>
    <xf numFmtId="0" fontId="5" fillId="2" borderId="1" applyNumberFormat="0" applyFont="0" applyAlignment="0" applyProtection="0"/>
    <xf numFmtId="0" fontId="1" fillId="2" borderId="1" applyNumberFormat="0" applyFont="0" applyAlignment="0" applyProtection="0"/>
    <xf numFmtId="9" fontId="34" fillId="0" borderId="0" applyFont="0" applyFill="0" applyBorder="0" applyAlignment="0" applyProtection="0"/>
    <xf numFmtId="0" fontId="39" fillId="0" borderId="18" applyNumberFormat="0" applyFill="0" applyAlignment="0" applyProtection="0"/>
    <xf numFmtId="0" fontId="40" fillId="0" borderId="19"/>
    <xf numFmtId="0" fontId="41" fillId="0" borderId="0" applyNumberFormat="0" applyFill="0" applyBorder="0" applyAlignment="0" applyProtection="0"/>
    <xf numFmtId="0" fontId="42" fillId="0" borderId="0"/>
    <xf numFmtId="0" fontId="43" fillId="7" borderId="0" applyNumberFormat="0" applyBorder="0" applyAlignment="0" applyProtection="0"/>
    <xf numFmtId="0" fontId="44" fillId="8" borderId="0"/>
    <xf numFmtId="0" fontId="45" fillId="0" borderId="0"/>
    <xf numFmtId="0" fontId="46" fillId="0" borderId="0"/>
    <xf numFmtId="0" fontId="2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5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37" borderId="0" applyNumberFormat="0" applyBorder="0" applyAlignment="0" applyProtection="0"/>
    <xf numFmtId="0" fontId="11" fillId="13" borderId="2" applyNumberFormat="0" applyAlignment="0" applyProtection="0"/>
    <xf numFmtId="0" fontId="13" fillId="39" borderId="4" applyNumberFormat="0" applyAlignment="0" applyProtection="0"/>
    <xf numFmtId="0" fontId="15" fillId="39" borderId="2" applyNumberFormat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5" fillId="41" borderId="14" applyNumberFormat="0" applyAlignment="0" applyProtection="0"/>
    <xf numFmtId="0" fontId="27" fillId="0" borderId="0" applyNumberFormat="0" applyFill="0" applyBorder="0" applyAlignment="0" applyProtection="0"/>
    <xf numFmtId="0" fontId="30" fillId="43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35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2" fillId="45" borderId="16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0" fontId="39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75" fillId="0" borderId="0"/>
    <xf numFmtId="43" fontId="2" fillId="0" borderId="0" applyFont="0" applyFill="0" applyBorder="0" applyAlignment="0" applyProtection="0"/>
    <xf numFmtId="0" fontId="83" fillId="0" borderId="0"/>
    <xf numFmtId="0" fontId="84" fillId="0" borderId="0"/>
    <xf numFmtId="0" fontId="4" fillId="0" borderId="0"/>
    <xf numFmtId="0" fontId="94" fillId="0" borderId="0"/>
  </cellStyleXfs>
  <cellXfs count="562">
    <xf numFmtId="0" fontId="0" fillId="0" borderId="0" xfId="0"/>
    <xf numFmtId="0" fontId="48" fillId="0" borderId="0" xfId="1" applyNumberFormat="1" applyFont="1"/>
    <xf numFmtId="0" fontId="3" fillId="0" borderId="0" xfId="1" applyNumberFormat="1"/>
    <xf numFmtId="0" fontId="3" fillId="0" borderId="0" xfId="1" applyNumberFormat="1" applyAlignment="1">
      <alignment vertical="center"/>
    </xf>
    <xf numFmtId="0" fontId="53" fillId="0" borderId="0" xfId="1" applyNumberFormat="1" applyFont="1"/>
    <xf numFmtId="0" fontId="53" fillId="0" borderId="0" xfId="1" applyNumberFormat="1" applyFont="1" applyBorder="1"/>
    <xf numFmtId="0" fontId="52" fillId="0" borderId="0" xfId="1" applyFont="1" applyFill="1" applyBorder="1"/>
    <xf numFmtId="0" fontId="53" fillId="0" borderId="0" xfId="1" applyNumberFormat="1" applyFont="1" applyFill="1" applyBorder="1"/>
    <xf numFmtId="0" fontId="50" fillId="0" borderId="0" xfId="1" applyNumberFormat="1" applyFont="1" applyAlignment="1">
      <alignment horizontal="center"/>
    </xf>
    <xf numFmtId="0" fontId="3" fillId="0" borderId="0" xfId="1"/>
    <xf numFmtId="0" fontId="55" fillId="0" borderId="0" xfId="1" applyNumberFormat="1" applyFont="1" applyFill="1" applyAlignment="1">
      <alignment vertical="top" wrapText="1"/>
    </xf>
    <xf numFmtId="0" fontId="49" fillId="0" borderId="0" xfId="1" applyNumberFormat="1" applyFont="1" applyFill="1" applyAlignment="1">
      <alignment horizontal="center" vertical="top" wrapText="1"/>
    </xf>
    <xf numFmtId="0" fontId="55" fillId="0" borderId="0" xfId="1" applyNumberFormat="1" applyFont="1" applyFill="1" applyAlignment="1">
      <alignment horizontal="left" vertical="top" wrapText="1"/>
    </xf>
    <xf numFmtId="0" fontId="55" fillId="0" borderId="0" xfId="1" applyFont="1" applyFill="1" applyAlignment="1">
      <alignment vertical="top" wrapText="1"/>
    </xf>
    <xf numFmtId="0" fontId="55" fillId="0" borderId="0" xfId="1" applyNumberFormat="1" applyFont="1" applyFill="1" applyAlignment="1">
      <alignment horizontal="center" vertical="top" wrapText="1"/>
    </xf>
    <xf numFmtId="0" fontId="59" fillId="0" borderId="0" xfId="1" applyNumberFormat="1" applyFont="1" applyFill="1" applyAlignment="1">
      <alignment horizontal="center" vertical="center"/>
    </xf>
    <xf numFmtId="0" fontId="60" fillId="0" borderId="0" xfId="1" applyNumberFormat="1" applyFont="1" applyFill="1" applyAlignment="1">
      <alignment horizontal="center" vertical="center"/>
    </xf>
    <xf numFmtId="0" fontId="59" fillId="0" borderId="0" xfId="1" applyNumberFormat="1" applyFont="1" applyFill="1" applyAlignment="1">
      <alignment horizontal="left" vertical="top"/>
    </xf>
    <xf numFmtId="0" fontId="61" fillId="0" borderId="0" xfId="1" applyNumberFormat="1" applyFont="1" applyFill="1" applyAlignment="1">
      <alignment horizontal="left" vertical="top"/>
    </xf>
    <xf numFmtId="0" fontId="62" fillId="0" borderId="0" xfId="1" applyNumberFormat="1" applyFont="1" applyFill="1" applyAlignment="1">
      <alignment horizontal="left" vertical="top"/>
    </xf>
    <xf numFmtId="0" fontId="59" fillId="0" borderId="0" xfId="1" applyNumberFormat="1" applyFont="1" applyFill="1" applyAlignment="1">
      <alignment horizontal="center" vertical="top"/>
    </xf>
    <xf numFmtId="0" fontId="63" fillId="0" borderId="0" xfId="106" applyFont="1" applyAlignment="1">
      <alignment vertical="top"/>
    </xf>
    <xf numFmtId="0" fontId="63" fillId="0" borderId="0" xfId="106" applyFont="1" applyFill="1" applyAlignment="1">
      <alignment vertical="top"/>
    </xf>
    <xf numFmtId="0" fontId="63" fillId="0" borderId="0" xfId="106" applyNumberFormat="1" applyFont="1" applyFill="1" applyAlignment="1">
      <alignment vertical="top"/>
    </xf>
    <xf numFmtId="0" fontId="64" fillId="0" borderId="0" xfId="106" applyNumberFormat="1" applyFont="1" applyAlignment="1">
      <alignment horizontal="center" vertical="top"/>
    </xf>
    <xf numFmtId="0" fontId="63" fillId="0" borderId="0" xfId="0" applyFont="1" applyFill="1" applyAlignment="1">
      <alignment horizontal="left" vertical="justify"/>
    </xf>
    <xf numFmtId="0" fontId="63" fillId="0" borderId="0" xfId="0" applyFont="1" applyFill="1" applyAlignment="1">
      <alignment horizontal="center" vertical="justify"/>
    </xf>
    <xf numFmtId="0" fontId="56" fillId="49" borderId="24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left" vertical="justify"/>
    </xf>
    <xf numFmtId="0" fontId="0" fillId="0" borderId="0" xfId="0" applyNumberFormat="1" applyFont="1" applyFill="1" applyBorder="1" applyAlignment="1" applyProtection="1"/>
    <xf numFmtId="0" fontId="56" fillId="0" borderId="21" xfId="0" applyFont="1" applyFill="1" applyBorder="1" applyAlignment="1">
      <alignment horizontal="left" vertical="justify"/>
    </xf>
    <xf numFmtId="0" fontId="56" fillId="0" borderId="21" xfId="0" applyFont="1" applyFill="1" applyBorder="1" applyAlignment="1">
      <alignment horizontal="center" vertical="justify"/>
    </xf>
    <xf numFmtId="0" fontId="56" fillId="49" borderId="21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left" vertical="justify"/>
    </xf>
    <xf numFmtId="0" fontId="57" fillId="49" borderId="21" xfId="0" applyFont="1" applyFill="1" applyBorder="1" applyAlignment="1">
      <alignment horizontal="center" vertical="justify"/>
    </xf>
    <xf numFmtId="0" fontId="57" fillId="49" borderId="21" xfId="0" applyFont="1" applyFill="1" applyBorder="1" applyAlignment="1">
      <alignment horizontal="center" vertical="top"/>
    </xf>
    <xf numFmtId="0" fontId="63" fillId="0" borderId="0" xfId="0" applyFont="1" applyFill="1" applyAlignment="1">
      <alignment horizontal="center" vertical="center"/>
    </xf>
    <xf numFmtId="0" fontId="70" fillId="0" borderId="35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>
      <alignment vertical="center"/>
    </xf>
    <xf numFmtId="0" fontId="56" fillId="49" borderId="21" xfId="0" applyNumberFormat="1" applyFont="1" applyFill="1" applyBorder="1" applyAlignment="1">
      <alignment horizontal="center" vertical="center"/>
    </xf>
    <xf numFmtId="0" fontId="56" fillId="49" borderId="24" xfId="0" applyNumberFormat="1" applyFont="1" applyFill="1" applyBorder="1" applyAlignment="1">
      <alignment horizontal="center" vertical="center"/>
    </xf>
    <xf numFmtId="0" fontId="71" fillId="0" borderId="0" xfId="0" applyFont="1"/>
    <xf numFmtId="0" fontId="56" fillId="0" borderId="21" xfId="0" applyFont="1" applyFill="1" applyBorder="1" applyAlignment="1">
      <alignment vertical="center"/>
    </xf>
    <xf numFmtId="0" fontId="56" fillId="0" borderId="21" xfId="0" applyNumberFormat="1" applyFont="1" applyFill="1" applyBorder="1" applyAlignment="1">
      <alignment horizontal="center" vertical="center"/>
    </xf>
    <xf numFmtId="0" fontId="72" fillId="0" borderId="21" xfId="0" applyFont="1" applyBorder="1" applyAlignment="1">
      <alignment horizontal="center" vertical="center"/>
    </xf>
    <xf numFmtId="0" fontId="57" fillId="49" borderId="21" xfId="0" applyNumberFormat="1" applyFont="1" applyFill="1" applyBorder="1" applyAlignment="1">
      <alignment horizontal="center"/>
    </xf>
    <xf numFmtId="0" fontId="57" fillId="49" borderId="21" xfId="0" applyFont="1" applyFill="1" applyBorder="1" applyAlignment="1">
      <alignment horizontal="center"/>
    </xf>
    <xf numFmtId="0" fontId="0" fillId="0" borderId="0" xfId="0" applyFill="1"/>
    <xf numFmtId="0" fontId="71" fillId="0" borderId="0" xfId="0" applyFont="1" applyBorder="1"/>
    <xf numFmtId="0" fontId="63" fillId="49" borderId="24" xfId="0" applyFont="1" applyFill="1" applyBorder="1" applyAlignment="1">
      <alignment horizontal="center" vertical="center"/>
    </xf>
    <xf numFmtId="0" fontId="63" fillId="49" borderId="24" xfId="0" applyFont="1" applyFill="1" applyBorder="1" applyAlignment="1">
      <alignment vertical="center"/>
    </xf>
    <xf numFmtId="0" fontId="63" fillId="0" borderId="21" xfId="0" applyFont="1" applyFill="1" applyBorder="1" applyAlignment="1">
      <alignment horizontal="center" vertical="center"/>
    </xf>
    <xf numFmtId="0" fontId="63" fillId="0" borderId="21" xfId="0" applyFont="1" applyFill="1" applyBorder="1" applyAlignment="1">
      <alignment vertical="center"/>
    </xf>
    <xf numFmtId="0" fontId="63" fillId="49" borderId="21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vertical="center"/>
    </xf>
    <xf numFmtId="0" fontId="74" fillId="0" borderId="0" xfId="0" applyFont="1"/>
    <xf numFmtId="0" fontId="56" fillId="0" borderId="21" xfId="0" applyNumberFormat="1" applyFont="1" applyFill="1" applyBorder="1" applyAlignment="1">
      <alignment horizontal="center"/>
    </xf>
    <xf numFmtId="0" fontId="74" fillId="0" borderId="0" xfId="0" applyFont="1" applyFill="1"/>
    <xf numFmtId="0" fontId="57" fillId="0" borderId="21" xfId="0" applyFont="1" applyFill="1" applyBorder="1" applyAlignment="1">
      <alignment horizontal="center"/>
    </xf>
    <xf numFmtId="0" fontId="74" fillId="0" borderId="0" xfId="0" applyFont="1" applyAlignment="1">
      <alignment horizontal="center"/>
    </xf>
    <xf numFmtId="0" fontId="56" fillId="0" borderId="0" xfId="106" applyFont="1" applyFill="1"/>
    <xf numFmtId="0" fontId="56" fillId="0" borderId="0" xfId="106" applyFont="1" applyFill="1" applyAlignment="1">
      <alignment horizontal="center"/>
    </xf>
    <xf numFmtId="0" fontId="57" fillId="0" borderId="0" xfId="106" applyFont="1" applyFill="1"/>
    <xf numFmtId="0" fontId="56" fillId="0" borderId="0" xfId="106" applyFont="1" applyFill="1" applyBorder="1"/>
    <xf numFmtId="0" fontId="76" fillId="0" borderId="0" xfId="106" applyFont="1" applyFill="1"/>
    <xf numFmtId="0" fontId="57" fillId="0" borderId="0" xfId="106" applyNumberFormat="1" applyFont="1" applyFill="1" applyBorder="1" applyAlignment="1">
      <alignment horizontal="center" vertical="center"/>
    </xf>
    <xf numFmtId="0" fontId="77" fillId="0" borderId="0" xfId="106" applyFont="1" applyFill="1" applyAlignment="1">
      <alignment vertical="center" wrapText="1"/>
    </xf>
    <xf numFmtId="0" fontId="34" fillId="0" borderId="0" xfId="106" applyFont="1" applyFill="1"/>
    <xf numFmtId="0" fontId="34" fillId="0" borderId="0" xfId="106" applyFont="1" applyFill="1" applyAlignment="1">
      <alignment horizontal="center" vertical="center" wrapText="1"/>
    </xf>
    <xf numFmtId="0" fontId="78" fillId="0" borderId="0" xfId="106" applyFont="1" applyFill="1" applyAlignment="1">
      <alignment horizontal="center" vertical="center"/>
    </xf>
    <xf numFmtId="0" fontId="78" fillId="0" borderId="0" xfId="106" applyFont="1" applyFill="1" applyAlignment="1">
      <alignment wrapText="1"/>
    </xf>
    <xf numFmtId="0" fontId="2" fillId="0" borderId="0" xfId="106" applyNumberFormat="1" applyFont="1" applyFill="1" applyBorder="1" applyAlignment="1" applyProtection="1"/>
    <xf numFmtId="0" fontId="79" fillId="0" borderId="0" xfId="106" applyFont="1" applyFill="1"/>
    <xf numFmtId="0" fontId="80" fillId="0" borderId="0" xfId="106" applyFont="1"/>
    <xf numFmtId="0" fontId="2" fillId="0" borderId="0" xfId="106" applyNumberFormat="1" applyFont="1" applyFill="1" applyBorder="1" applyAlignment="1" applyProtection="1">
      <alignment horizontal="left" wrapText="1"/>
    </xf>
    <xf numFmtId="0" fontId="2" fillId="0" borderId="0" xfId="106" applyNumberFormat="1" applyFont="1" applyFill="1" applyBorder="1" applyAlignment="1" applyProtection="1">
      <alignment wrapText="1"/>
    </xf>
    <xf numFmtId="0" fontId="56" fillId="0" borderId="0" xfId="106" applyFont="1" applyFill="1" applyAlignment="1">
      <alignment vertical="center"/>
    </xf>
    <xf numFmtId="3" fontId="56" fillId="0" borderId="0" xfId="106" applyNumberFormat="1" applyFont="1" applyFill="1"/>
    <xf numFmtId="0" fontId="56" fillId="50" borderId="0" xfId="106" applyFont="1" applyFill="1" applyAlignment="1">
      <alignment horizontal="center"/>
    </xf>
    <xf numFmtId="0" fontId="56" fillId="50" borderId="0" xfId="106" applyFont="1" applyFill="1"/>
    <xf numFmtId="0" fontId="2" fillId="0" borderId="0" xfId="106"/>
    <xf numFmtId="0" fontId="81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 wrapText="1"/>
    </xf>
    <xf numFmtId="0" fontId="82" fillId="0" borderId="0" xfId="106" applyFont="1" applyFill="1" applyAlignment="1">
      <alignment horizontal="center" vertical="center" wrapText="1"/>
    </xf>
    <xf numFmtId="0" fontId="56" fillId="0" borderId="0" xfId="106" applyFont="1" applyFill="1" applyAlignment="1">
      <alignment horizontal="center" vertical="center"/>
    </xf>
    <xf numFmtId="0" fontId="57" fillId="0" borderId="0" xfId="106" applyFont="1" applyFill="1" applyAlignment="1">
      <alignment horizontal="center" vertical="center"/>
    </xf>
    <xf numFmtId="0" fontId="56" fillId="0" borderId="0" xfId="106" applyFont="1" applyFill="1" applyAlignment="1">
      <alignment horizontal="left"/>
    </xf>
    <xf numFmtId="0" fontId="57" fillId="0" borderId="0" xfId="106" applyFont="1" applyFill="1" applyAlignment="1">
      <alignment horizontal="left"/>
    </xf>
    <xf numFmtId="0" fontId="76" fillId="0" borderId="0" xfId="106" applyFont="1" applyFill="1" applyAlignment="1">
      <alignment horizontal="left"/>
    </xf>
    <xf numFmtId="0" fontId="83" fillId="0" borderId="0" xfId="155" applyAlignment="1">
      <alignment horizontal="left"/>
    </xf>
    <xf numFmtId="0" fontId="83" fillId="0" borderId="42" xfId="155" applyBorder="1" applyAlignment="1">
      <alignment horizontal="left"/>
    </xf>
    <xf numFmtId="0" fontId="65" fillId="0" borderId="0" xfId="156" applyFont="1"/>
    <xf numFmtId="0" fontId="65" fillId="50" borderId="0" xfId="156" applyFont="1" applyFill="1"/>
    <xf numFmtId="0" fontId="66" fillId="0" borderId="0" xfId="156" applyFont="1" applyAlignment="1">
      <alignment horizontal="left"/>
    </xf>
    <xf numFmtId="0" fontId="65" fillId="0" borderId="0" xfId="156" applyFont="1" applyFill="1"/>
    <xf numFmtId="0" fontId="66" fillId="49" borderId="0" xfId="156" applyFont="1" applyFill="1"/>
    <xf numFmtId="0" fontId="66" fillId="50" borderId="0" xfId="156" applyFont="1" applyFill="1"/>
    <xf numFmtId="0" fontId="66" fillId="0" borderId="0" xfId="156" applyFont="1" applyFill="1"/>
    <xf numFmtId="0" fontId="66" fillId="0" borderId="0" xfId="156" applyFont="1"/>
    <xf numFmtId="0" fontId="65" fillId="0" borderId="0" xfId="156" applyFont="1" applyAlignment="1">
      <alignment horizontal="center"/>
    </xf>
    <xf numFmtId="0" fontId="65" fillId="50" borderId="0" xfId="156" applyFont="1" applyFill="1" applyAlignment="1">
      <alignment horizontal="center"/>
    </xf>
    <xf numFmtId="0" fontId="56" fillId="0" borderId="0" xfId="106" applyFont="1" applyFill="1" applyAlignment="1">
      <alignment vertical="top"/>
    </xf>
    <xf numFmtId="0" fontId="73" fillId="0" borderId="0" xfId="0" applyFont="1" applyFill="1"/>
    <xf numFmtId="0" fontId="73" fillId="0" borderId="0" xfId="0" applyFont="1" applyFill="1" applyAlignment="1">
      <alignment horizontal="center" vertical="center"/>
    </xf>
    <xf numFmtId="3" fontId="57" fillId="49" borderId="21" xfId="0" applyNumberFormat="1" applyFont="1" applyFill="1" applyBorder="1" applyAlignment="1">
      <alignment horizontal="center" vertical="center"/>
    </xf>
    <xf numFmtId="0" fontId="2" fillId="0" borderId="0" xfId="106" applyAlignment="1">
      <alignment horizontal="center"/>
    </xf>
    <xf numFmtId="0" fontId="2" fillId="0" borderId="0" xfId="106" applyFill="1"/>
    <xf numFmtId="0" fontId="2" fillId="0" borderId="0" xfId="106" applyFill="1" applyAlignment="1">
      <alignment horizontal="center"/>
    </xf>
    <xf numFmtId="165" fontId="0" fillId="0" borderId="0" xfId="154" applyNumberFormat="1" applyFont="1"/>
    <xf numFmtId="3" fontId="57" fillId="49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/>
    </xf>
    <xf numFmtId="3" fontId="56" fillId="0" borderId="21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57" fillId="0" borderId="21" xfId="0" applyNumberFormat="1" applyFont="1" applyFill="1" applyBorder="1" applyAlignment="1">
      <alignment horizontal="center" vertical="center"/>
    </xf>
    <xf numFmtId="0" fontId="56" fillId="49" borderId="21" xfId="0" applyNumberFormat="1" applyFont="1" applyFill="1" applyBorder="1" applyAlignment="1">
      <alignment horizontal="center"/>
    </xf>
    <xf numFmtId="0" fontId="57" fillId="0" borderId="21" xfId="0" applyNumberFormat="1" applyFont="1" applyFill="1" applyBorder="1" applyAlignment="1">
      <alignment horizontal="center"/>
    </xf>
    <xf numFmtId="0" fontId="57" fillId="0" borderId="22" xfId="0" applyFont="1" applyFill="1" applyBorder="1" applyAlignment="1">
      <alignment horizontal="center"/>
    </xf>
    <xf numFmtId="0" fontId="56" fillId="49" borderId="39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/>
    </xf>
    <xf numFmtId="3" fontId="56" fillId="49" borderId="24" xfId="0" applyNumberFormat="1" applyFont="1" applyFill="1" applyBorder="1" applyAlignment="1">
      <alignment horizontal="center" vertical="center" wrapText="1"/>
    </xf>
    <xf numFmtId="3" fontId="56" fillId="0" borderId="21" xfId="0" applyNumberFormat="1" applyFont="1" applyFill="1" applyBorder="1" applyAlignment="1">
      <alignment horizontal="center" vertical="center" wrapText="1"/>
    </xf>
    <xf numFmtId="3" fontId="56" fillId="49" borderId="21" xfId="0" applyNumberFormat="1" applyFont="1" applyFill="1" applyBorder="1" applyAlignment="1">
      <alignment horizontal="center" vertical="center" wrapText="1"/>
    </xf>
    <xf numFmtId="0" fontId="56" fillId="49" borderId="24" xfId="0" applyFont="1" applyFill="1" applyBorder="1" applyAlignment="1">
      <alignment vertical="center"/>
    </xf>
    <xf numFmtId="0" fontId="56" fillId="0" borderId="21" xfId="0" applyFont="1" applyFill="1" applyBorder="1" applyAlignment="1">
      <alignment horizontal="left" vertical="center"/>
    </xf>
    <xf numFmtId="0" fontId="56" fillId="0" borderId="31" xfId="0" applyNumberFormat="1" applyFont="1" applyFill="1" applyBorder="1" applyAlignment="1">
      <alignment horizontal="center" vertical="center" wrapText="1"/>
    </xf>
    <xf numFmtId="0" fontId="80" fillId="0" borderId="0" xfId="0" applyFont="1"/>
    <xf numFmtId="0" fontId="54" fillId="0" borderId="0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57" fillId="0" borderId="57" xfId="0" applyFont="1" applyFill="1" applyBorder="1" applyAlignment="1">
      <alignment horizontal="center" vertical="center" wrapText="1"/>
    </xf>
    <xf numFmtId="0" fontId="56" fillId="0" borderId="59" xfId="0" applyFont="1" applyBorder="1" applyAlignment="1">
      <alignment horizontal="center"/>
    </xf>
    <xf numFmtId="0" fontId="56" fillId="0" borderId="60" xfId="0" applyFont="1" applyBorder="1"/>
    <xf numFmtId="0" fontId="56" fillId="51" borderId="62" xfId="0" applyFont="1" applyFill="1" applyBorder="1" applyAlignment="1">
      <alignment horizontal="center"/>
    </xf>
    <xf numFmtId="0" fontId="56" fillId="51" borderId="63" xfId="0" applyFont="1" applyFill="1" applyBorder="1"/>
    <xf numFmtId="0" fontId="56" fillId="0" borderId="62" xfId="0" applyFont="1" applyBorder="1" applyAlignment="1">
      <alignment horizontal="center"/>
    </xf>
    <xf numFmtId="0" fontId="56" fillId="0" borderId="63" xfId="0" applyFont="1" applyBorder="1"/>
    <xf numFmtId="0" fontId="57" fillId="0" borderId="65" xfId="0" applyFont="1" applyBorder="1"/>
    <xf numFmtId="0" fontId="57" fillId="0" borderId="66" xfId="0" applyFont="1" applyBorder="1"/>
    <xf numFmtId="0" fontId="57" fillId="0" borderId="57" xfId="0" applyFont="1" applyBorder="1" applyAlignment="1">
      <alignment horizontal="center"/>
    </xf>
    <xf numFmtId="0" fontId="57" fillId="0" borderId="67" xfId="0" applyFont="1" applyFill="1" applyBorder="1" applyAlignment="1">
      <alignment horizontal="center" vertical="center" wrapText="1"/>
    </xf>
    <xf numFmtId="0" fontId="57" fillId="0" borderId="68" xfId="0" applyFont="1" applyFill="1" applyBorder="1" applyAlignment="1">
      <alignment horizontal="center" vertical="center" wrapText="1"/>
    </xf>
    <xf numFmtId="3" fontId="56" fillId="49" borderId="38" xfId="0" applyNumberFormat="1" applyFont="1" applyFill="1" applyBorder="1" applyAlignment="1">
      <alignment horizontal="center" vertical="center"/>
    </xf>
    <xf numFmtId="3" fontId="56" fillId="49" borderId="24" xfId="0" applyNumberFormat="1" applyFont="1" applyFill="1" applyBorder="1" applyAlignment="1">
      <alignment horizontal="center" vertical="center"/>
    </xf>
    <xf numFmtId="3" fontId="56" fillId="0" borderId="26" xfId="0" applyNumberFormat="1" applyFont="1" applyFill="1" applyBorder="1" applyAlignment="1">
      <alignment horizontal="center" vertical="center"/>
    </xf>
    <xf numFmtId="3" fontId="56" fillId="49" borderId="26" xfId="0" applyNumberFormat="1" applyFont="1" applyFill="1" applyBorder="1" applyAlignment="1">
      <alignment horizontal="center" vertical="center"/>
    </xf>
    <xf numFmtId="3" fontId="57" fillId="49" borderId="36" xfId="0" applyNumberFormat="1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center" vertical="top"/>
    </xf>
    <xf numFmtId="0" fontId="56" fillId="0" borderId="21" xfId="0" applyFont="1" applyFill="1" applyBorder="1" applyAlignment="1">
      <alignment horizontal="center" vertical="top"/>
    </xf>
    <xf numFmtId="0" fontId="56" fillId="49" borderId="21" xfId="0" applyFont="1" applyFill="1" applyBorder="1" applyAlignment="1">
      <alignment horizontal="center" vertical="top"/>
    </xf>
    <xf numFmtId="1" fontId="63" fillId="49" borderId="24" xfId="0" applyNumberFormat="1" applyFont="1" applyFill="1" applyBorder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/>
    </xf>
    <xf numFmtId="1" fontId="63" fillId="49" borderId="21" xfId="0" applyNumberFormat="1" applyFont="1" applyFill="1" applyBorder="1" applyAlignment="1">
      <alignment horizontal="center" vertical="center"/>
    </xf>
    <xf numFmtId="1" fontId="64" fillId="49" borderId="21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56" fillId="0" borderId="24" xfId="0" applyFont="1" applyBorder="1" applyAlignment="1">
      <alignment horizontal="center" vertical="center"/>
    </xf>
    <xf numFmtId="0" fontId="56" fillId="0" borderId="24" xfId="0" applyFont="1" applyBorder="1" applyAlignment="1">
      <alignment vertical="center"/>
    </xf>
    <xf numFmtId="49" fontId="49" fillId="0" borderId="21" xfId="0" applyNumberFormat="1" applyFont="1" applyFill="1" applyBorder="1" applyAlignment="1">
      <alignment horizontal="center" vertical="top" wrapText="1"/>
    </xf>
    <xf numFmtId="0" fontId="55" fillId="49" borderId="21" xfId="0" applyFont="1" applyFill="1" applyBorder="1" applyAlignment="1">
      <alignment vertical="top" wrapText="1"/>
    </xf>
    <xf numFmtId="0" fontId="55" fillId="0" borderId="21" xfId="0" applyFont="1" applyFill="1" applyBorder="1" applyAlignment="1">
      <alignment vertical="top" wrapText="1"/>
    </xf>
    <xf numFmtId="0" fontId="55" fillId="0" borderId="0" xfId="0" applyNumberFormat="1" applyFont="1" applyFill="1" applyAlignment="1">
      <alignment horizontal="left" vertical="top" wrapText="1"/>
    </xf>
    <xf numFmtId="0" fontId="55" fillId="0" borderId="0" xfId="0" applyFont="1" applyFill="1" applyAlignment="1">
      <alignment vertical="top" wrapText="1"/>
    </xf>
    <xf numFmtId="0" fontId="55" fillId="0" borderId="0" xfId="0" applyNumberFormat="1" applyFont="1" applyFill="1" applyAlignment="1">
      <alignment vertical="top" wrapText="1"/>
    </xf>
    <xf numFmtId="0" fontId="55" fillId="0" borderId="0" xfId="0" applyNumberFormat="1" applyFont="1" applyFill="1" applyAlignment="1">
      <alignment horizontal="center" vertical="top" wrapText="1"/>
    </xf>
    <xf numFmtId="49" fontId="51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52" fillId="0" borderId="21" xfId="0" applyFont="1" applyBorder="1"/>
    <xf numFmtId="0" fontId="2" fillId="47" borderId="21" xfId="0" applyFont="1" applyFill="1" applyBorder="1" applyAlignment="1">
      <alignment horizontal="center"/>
    </xf>
    <xf numFmtId="0" fontId="52" fillId="47" borderId="21" xfId="0" applyFont="1" applyFill="1" applyBorder="1"/>
    <xf numFmtId="0" fontId="54" fillId="0" borderId="21" xfId="0" applyFont="1" applyBorder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63" fillId="49" borderId="24" xfId="0" applyFont="1" applyFill="1" applyBorder="1" applyAlignment="1">
      <alignment horizontal="center" vertical="top"/>
    </xf>
    <xf numFmtId="0" fontId="63" fillId="49" borderId="24" xfId="0" applyFont="1" applyFill="1" applyBorder="1" applyAlignment="1">
      <alignment vertical="top"/>
    </xf>
    <xf numFmtId="0" fontId="63" fillId="0" borderId="21" xfId="0" applyFont="1" applyFill="1" applyBorder="1" applyAlignment="1">
      <alignment horizontal="center" vertical="top"/>
    </xf>
    <xf numFmtId="0" fontId="63" fillId="0" borderId="21" xfId="0" applyFont="1" applyFill="1" applyBorder="1" applyAlignment="1">
      <alignment vertical="top"/>
    </xf>
    <xf numFmtId="0" fontId="63" fillId="0" borderId="0" xfId="0" applyFont="1" applyAlignment="1">
      <alignment vertical="top"/>
    </xf>
    <xf numFmtId="0" fontId="63" fillId="0" borderId="0" xfId="0" applyFont="1" applyAlignment="1">
      <alignment horizontal="right" vertical="top" wrapText="1"/>
    </xf>
    <xf numFmtId="0" fontId="0" fillId="0" borderId="0" xfId="0" applyAlignment="1">
      <alignment horizontal="left"/>
    </xf>
    <xf numFmtId="0" fontId="0" fillId="0" borderId="40" xfId="0" applyBorder="1" applyAlignment="1">
      <alignment horizontal="left"/>
    </xf>
    <xf numFmtId="49" fontId="57" fillId="0" borderId="27" xfId="0" applyNumberFormat="1" applyFont="1" applyFill="1" applyBorder="1" applyAlignment="1">
      <alignment horizontal="center" vertical="center" wrapText="1"/>
    </xf>
    <xf numFmtId="3" fontId="57" fillId="0" borderId="27" xfId="0" applyNumberFormat="1" applyFont="1" applyFill="1" applyBorder="1" applyAlignment="1">
      <alignment horizontal="center" vertical="center" wrapText="1"/>
    </xf>
    <xf numFmtId="0" fontId="56" fillId="49" borderId="60" xfId="0" applyFont="1" applyFill="1" applyBorder="1" applyAlignment="1">
      <alignment horizontal="center" vertical="center"/>
    </xf>
    <xf numFmtId="0" fontId="56" fillId="0" borderId="63" xfId="0" applyFont="1" applyFill="1" applyBorder="1" applyAlignment="1">
      <alignment horizontal="center" vertical="center"/>
    </xf>
    <xf numFmtId="0" fontId="56" fillId="49" borderId="63" xfId="0" applyFont="1" applyFill="1" applyBorder="1" applyAlignment="1">
      <alignment horizontal="center" vertical="center"/>
    </xf>
    <xf numFmtId="0" fontId="56" fillId="0" borderId="70" xfId="0" applyFont="1" applyFill="1" applyBorder="1" applyAlignment="1">
      <alignment horizontal="center" vertical="center"/>
    </xf>
    <xf numFmtId="0" fontId="56" fillId="0" borderId="22" xfId="0" applyFont="1" applyFill="1" applyBorder="1" applyAlignment="1">
      <alignment vertical="center"/>
    </xf>
    <xf numFmtId="0" fontId="73" fillId="0" borderId="21" xfId="0" applyFont="1" applyFill="1" applyBorder="1" applyAlignment="1">
      <alignment horizontal="center" vertical="center"/>
    </xf>
    <xf numFmtId="0" fontId="76" fillId="0" borderId="0" xfId="0" applyFont="1" applyAlignment="1">
      <alignment horizontal="left"/>
    </xf>
    <xf numFmtId="0" fontId="0" fillId="0" borderId="0" xfId="0" applyAlignment="1">
      <alignment horizontal="centerContinuous"/>
    </xf>
    <xf numFmtId="3" fontId="56" fillId="49" borderId="31" xfId="0" applyNumberFormat="1" applyFont="1" applyFill="1" applyBorder="1" applyAlignment="1">
      <alignment horizontal="center" vertical="center" wrapText="1"/>
    </xf>
    <xf numFmtId="3" fontId="56" fillId="0" borderId="3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/>
    </xf>
    <xf numFmtId="0" fontId="0" fillId="0" borderId="21" xfId="0" applyFont="1" applyFill="1" applyBorder="1"/>
    <xf numFmtId="0" fontId="0" fillId="0" borderId="21" xfId="0" applyFont="1" applyFill="1" applyBorder="1" applyAlignment="1">
      <alignment horizontal="right"/>
    </xf>
    <xf numFmtId="3" fontId="56" fillId="0" borderId="0" xfId="0" applyNumberFormat="1" applyFont="1" applyFill="1" applyBorder="1"/>
    <xf numFmtId="3" fontId="56" fillId="0" borderId="0" xfId="0" applyNumberFormat="1" applyFont="1" applyFill="1"/>
    <xf numFmtId="0" fontId="95" fillId="0" borderId="0" xfId="0" applyFont="1" applyFill="1" applyAlignment="1">
      <alignment horizontal="center" vertical="center"/>
    </xf>
    <xf numFmtId="0" fontId="72" fillId="0" borderId="21" xfId="0" applyFont="1" applyFill="1" applyBorder="1" applyAlignment="1">
      <alignment horizontal="center" vertical="center"/>
    </xf>
    <xf numFmtId="0" fontId="57" fillId="49" borderId="35" xfId="0" applyFont="1" applyFill="1" applyBorder="1" applyAlignment="1">
      <alignment horizontal="center"/>
    </xf>
    <xf numFmtId="1" fontId="63" fillId="49" borderId="24" xfId="0" applyNumberFormat="1" applyFont="1" applyFill="1" applyBorder="1" applyAlignment="1">
      <alignment horizontal="center" vertical="top" wrapText="1"/>
    </xf>
    <xf numFmtId="1" fontId="63" fillId="0" borderId="24" xfId="0" applyNumberFormat="1" applyFont="1" applyBorder="1" applyAlignment="1">
      <alignment horizontal="center" vertical="top" wrapText="1"/>
    </xf>
    <xf numFmtId="1" fontId="64" fillId="49" borderId="24" xfId="0" applyNumberFormat="1" applyFont="1" applyFill="1" applyBorder="1" applyAlignment="1">
      <alignment horizontal="center" vertical="top" wrapText="1"/>
    </xf>
    <xf numFmtId="0" fontId="83" fillId="0" borderId="0" xfId="155" applyBorder="1" applyAlignment="1">
      <alignment horizontal="left"/>
    </xf>
    <xf numFmtId="0" fontId="96" fillId="54" borderId="27" xfId="0" applyFont="1" applyFill="1" applyBorder="1" applyAlignment="1">
      <alignment horizontal="center" vertical="center" wrapText="1"/>
    </xf>
    <xf numFmtId="0" fontId="85" fillId="52" borderId="24" xfId="0" applyFont="1" applyFill="1" applyBorder="1" applyAlignment="1">
      <alignment horizontal="center" vertical="center" wrapText="1"/>
    </xf>
    <xf numFmtId="0" fontId="98" fillId="0" borderId="72" xfId="0" applyFont="1" applyFill="1" applyBorder="1" applyAlignment="1">
      <alignment horizontal="center" vertical="center" wrapText="1"/>
    </xf>
    <xf numFmtId="0" fontId="98" fillId="0" borderId="28" xfId="0" applyFont="1" applyFill="1" applyBorder="1" applyAlignment="1">
      <alignment horizontal="center" vertical="center" wrapText="1"/>
    </xf>
    <xf numFmtId="0" fontId="98" fillId="0" borderId="73" xfId="0" applyFont="1" applyFill="1" applyBorder="1" applyAlignment="1">
      <alignment horizontal="center" vertical="center" wrapText="1"/>
    </xf>
    <xf numFmtId="0" fontId="63" fillId="0" borderId="38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vertical="center"/>
    </xf>
    <xf numFmtId="0" fontId="63" fillId="0" borderId="24" xfId="0" applyFont="1" applyFill="1" applyBorder="1" applyAlignment="1">
      <alignment horizontal="center" vertical="center"/>
    </xf>
    <xf numFmtId="0" fontId="63" fillId="0" borderId="37" xfId="0" applyFont="1" applyFill="1" applyBorder="1" applyAlignment="1">
      <alignment horizontal="center" vertical="center"/>
    </xf>
    <xf numFmtId="0" fontId="63" fillId="0" borderId="26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49" fontId="101" fillId="55" borderId="21" xfId="0" applyNumberFormat="1" applyFont="1" applyFill="1" applyBorder="1" applyAlignment="1">
      <alignment horizontal="center" vertical="center" wrapText="1"/>
    </xf>
    <xf numFmtId="0" fontId="85" fillId="0" borderId="38" xfId="0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 wrapText="1"/>
    </xf>
    <xf numFmtId="0" fontId="85" fillId="0" borderId="37" xfId="0" applyFont="1" applyFill="1" applyBorder="1" applyAlignment="1">
      <alignment horizontal="center" vertical="center" wrapText="1"/>
    </xf>
    <xf numFmtId="0" fontId="64" fillId="0" borderId="74" xfId="0" applyFont="1" applyFill="1" applyBorder="1" applyAlignment="1">
      <alignment horizontal="center" vertical="center" wrapText="1"/>
    </xf>
    <xf numFmtId="0" fontId="64" fillId="0" borderId="51" xfId="0" applyFont="1" applyFill="1" applyBorder="1" applyAlignment="1">
      <alignment horizontal="center" vertical="center" wrapText="1"/>
    </xf>
    <xf numFmtId="0" fontId="63" fillId="0" borderId="0" xfId="106" applyFont="1" applyAlignment="1">
      <alignment wrapText="1"/>
    </xf>
    <xf numFmtId="0" fontId="63" fillId="0" borderId="0" xfId="106" applyFont="1" applyFill="1" applyAlignment="1">
      <alignment wrapText="1"/>
    </xf>
    <xf numFmtId="0" fontId="63" fillId="0" borderId="0" xfId="106" applyFont="1" applyAlignment="1">
      <alignment horizontal="center" wrapText="1"/>
    </xf>
    <xf numFmtId="0" fontId="56" fillId="0" borderId="74" xfId="84" applyFont="1" applyFill="1" applyBorder="1" applyAlignment="1">
      <alignment horizontal="center" vertical="center" wrapText="1"/>
    </xf>
    <xf numFmtId="0" fontId="56" fillId="0" borderId="23" xfId="84" applyFont="1" applyFill="1" applyBorder="1" applyAlignment="1">
      <alignment horizontal="center" vertical="center" wrapText="1"/>
    </xf>
    <xf numFmtId="0" fontId="56" fillId="0" borderId="51" xfId="84" applyFont="1" applyFill="1" applyBorder="1" applyAlignment="1">
      <alignment horizontal="center" vertical="center" wrapText="1"/>
    </xf>
    <xf numFmtId="0" fontId="56" fillId="49" borderId="38" xfId="0" applyFont="1" applyFill="1" applyBorder="1" applyAlignment="1">
      <alignment horizontal="center" vertical="center"/>
    </xf>
    <xf numFmtId="0" fontId="56" fillId="49" borderId="37" xfId="0" applyFont="1" applyFill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horizontal="center" vertical="center"/>
    </xf>
    <xf numFmtId="0" fontId="56" fillId="49" borderId="26" xfId="0" applyFont="1" applyFill="1" applyBorder="1" applyAlignment="1">
      <alignment horizontal="center" vertical="center"/>
    </xf>
    <xf numFmtId="0" fontId="56" fillId="49" borderId="25" xfId="0" applyFont="1" applyFill="1" applyBorder="1" applyAlignment="1">
      <alignment horizontal="center" vertical="center"/>
    </xf>
    <xf numFmtId="3" fontId="49" fillId="49" borderId="29" xfId="0" applyNumberFormat="1" applyFont="1" applyFill="1" applyBorder="1" applyAlignment="1">
      <alignment horizontal="center" vertical="center" wrapText="1"/>
    </xf>
    <xf numFmtId="3" fontId="49" fillId="49" borderId="33" xfId="0" applyNumberFormat="1" applyFont="1" applyFill="1" applyBorder="1" applyAlignment="1">
      <alignment horizontal="center" vertical="center" wrapText="1"/>
    </xf>
    <xf numFmtId="1" fontId="57" fillId="49" borderId="22" xfId="0" applyNumberFormat="1" applyFont="1" applyFill="1" applyBorder="1" applyAlignment="1">
      <alignment horizontal="center" vertical="center"/>
    </xf>
    <xf numFmtId="1" fontId="57" fillId="49" borderId="32" xfId="0" applyNumberFormat="1" applyFont="1" applyFill="1" applyBorder="1" applyAlignment="1">
      <alignment horizontal="center" vertical="center"/>
    </xf>
    <xf numFmtId="0" fontId="96" fillId="0" borderId="38" xfId="0" applyNumberFormat="1" applyFont="1" applyFill="1" applyBorder="1" applyAlignment="1">
      <alignment horizontal="center" vertical="center"/>
    </xf>
    <xf numFmtId="0" fontId="96" fillId="0" borderId="24" xfId="0" applyFont="1" applyFill="1" applyBorder="1" applyAlignment="1">
      <alignment horizontal="center" vertical="center" wrapText="1"/>
    </xf>
    <xf numFmtId="0" fontId="96" fillId="0" borderId="37" xfId="0" applyFont="1" applyFill="1" applyBorder="1" applyAlignment="1">
      <alignment horizontal="center" vertical="center" wrapText="1"/>
    </xf>
    <xf numFmtId="0" fontId="98" fillId="56" borderId="38" xfId="0" applyNumberFormat="1" applyFont="1" applyFill="1" applyBorder="1" applyAlignment="1" applyProtection="1">
      <alignment horizontal="center" vertical="center"/>
      <protection locked="0"/>
    </xf>
    <xf numFmtId="0" fontId="98" fillId="56" borderId="24" xfId="0" applyFont="1" applyFill="1" applyBorder="1" applyAlignment="1" applyProtection="1">
      <alignment horizontal="center" vertical="center" wrapText="1"/>
      <protection locked="0"/>
    </xf>
    <xf numFmtId="0" fontId="63" fillId="0" borderId="26" xfId="0" applyFont="1" applyFill="1" applyBorder="1" applyAlignment="1" applyProtection="1">
      <alignment horizontal="center" vertical="center"/>
      <protection locked="0"/>
    </xf>
    <xf numFmtId="0" fontId="63" fillId="0" borderId="21" xfId="0" applyFont="1" applyFill="1" applyBorder="1" applyAlignment="1" applyProtection="1">
      <alignment vertical="center"/>
      <protection locked="0"/>
    </xf>
    <xf numFmtId="3" fontId="63" fillId="0" borderId="21" xfId="0" applyNumberFormat="1" applyFont="1" applyFill="1" applyBorder="1" applyAlignment="1" applyProtection="1">
      <alignment horizontal="center" vertical="center"/>
      <protection locked="0"/>
    </xf>
    <xf numFmtId="3" fontId="63" fillId="0" borderId="25" xfId="0" applyNumberFormat="1" applyFont="1" applyFill="1" applyBorder="1" applyAlignment="1" applyProtection="1">
      <alignment horizontal="center" vertical="center"/>
      <protection locked="0"/>
    </xf>
    <xf numFmtId="3" fontId="63" fillId="0" borderId="21" xfId="0" applyNumberFormat="1" applyFont="1" applyFill="1" applyBorder="1" applyAlignment="1" applyProtection="1">
      <alignment horizontal="center"/>
      <protection locked="0"/>
    </xf>
    <xf numFmtId="3" fontId="63" fillId="0" borderId="25" xfId="0" applyNumberFormat="1" applyFont="1" applyFill="1" applyBorder="1" applyAlignment="1" applyProtection="1">
      <alignment horizontal="center"/>
      <protection locked="0"/>
    </xf>
    <xf numFmtId="0" fontId="63" fillId="0" borderId="0" xfId="0" applyFont="1" applyFill="1" applyProtection="1">
      <protection locked="0"/>
    </xf>
    <xf numFmtId="0" fontId="64" fillId="0" borderId="29" xfId="0" applyNumberFormat="1" applyFont="1" applyFill="1" applyBorder="1" applyAlignment="1" applyProtection="1">
      <alignment horizontal="center" vertical="center"/>
      <protection locked="0"/>
    </xf>
    <xf numFmtId="3" fontId="64" fillId="0" borderId="22" xfId="0" applyNumberFormat="1" applyFont="1" applyFill="1" applyBorder="1" applyAlignment="1" applyProtection="1">
      <alignment horizontal="center" vertical="center"/>
      <protection locked="0"/>
    </xf>
    <xf numFmtId="3" fontId="64" fillId="0" borderId="32" xfId="0" applyNumberFormat="1" applyFont="1" applyFill="1" applyBorder="1" applyAlignment="1" applyProtection="1">
      <alignment horizontal="center" vertical="center"/>
      <protection locked="0"/>
    </xf>
    <xf numFmtId="0" fontId="101" fillId="55" borderId="21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21" xfId="0" applyFont="1" applyBorder="1"/>
    <xf numFmtId="0" fontId="92" fillId="50" borderId="21" xfId="0" applyFont="1" applyFill="1" applyBorder="1" applyAlignment="1">
      <alignment horizontal="center"/>
    </xf>
    <xf numFmtId="0" fontId="90" fillId="50" borderId="21" xfId="0" applyFont="1" applyFill="1" applyBorder="1" applyAlignment="1">
      <alignment horizontal="center"/>
    </xf>
    <xf numFmtId="0" fontId="73" fillId="49" borderId="21" xfId="0" applyFont="1" applyFill="1" applyBorder="1" applyAlignment="1">
      <alignment horizontal="center" vertical="center"/>
    </xf>
    <xf numFmtId="0" fontId="69" fillId="49" borderId="21" xfId="0" applyFont="1" applyFill="1" applyBorder="1" applyAlignment="1">
      <alignment horizontal="center" vertical="center"/>
    </xf>
    <xf numFmtId="0" fontId="64" fillId="0" borderId="23" xfId="0" applyFont="1" applyFill="1" applyBorder="1" applyAlignment="1">
      <alignment horizontal="center" vertical="center"/>
    </xf>
    <xf numFmtId="0" fontId="64" fillId="0" borderId="22" xfId="0" applyFont="1" applyFill="1" applyBorder="1" applyAlignment="1">
      <alignment horizontal="center" vertical="center"/>
    </xf>
    <xf numFmtId="0" fontId="64" fillId="0" borderId="32" xfId="0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 wrapText="1"/>
    </xf>
    <xf numFmtId="3" fontId="57" fillId="0" borderId="21" xfId="0" applyNumberFormat="1" applyFont="1" applyFill="1" applyBorder="1" applyAlignment="1">
      <alignment horizontal="center" vertical="center"/>
    </xf>
    <xf numFmtId="0" fontId="56" fillId="0" borderId="22" xfId="0" applyNumberFormat="1" applyFont="1" applyFill="1" applyBorder="1" applyAlignment="1">
      <alignment horizontal="center" vertical="center"/>
    </xf>
    <xf numFmtId="0" fontId="63" fillId="0" borderId="0" xfId="0" applyFont="1" applyFill="1"/>
    <xf numFmtId="0" fontId="103" fillId="0" borderId="0" xfId="0" applyFont="1" applyFill="1" applyAlignment="1">
      <alignment horizontal="center"/>
    </xf>
    <xf numFmtId="0" fontId="103" fillId="0" borderId="0" xfId="0" applyFont="1" applyFill="1"/>
    <xf numFmtId="0" fontId="63" fillId="0" borderId="0" xfId="0" applyFont="1" applyFill="1" applyAlignment="1">
      <alignment horizontal="center"/>
    </xf>
    <xf numFmtId="0" fontId="56" fillId="49" borderId="39" xfId="0" applyFont="1" applyFill="1" applyBorder="1" applyAlignment="1">
      <alignment horizontal="center" vertical="center" wrapText="1"/>
    </xf>
    <xf numFmtId="0" fontId="80" fillId="0" borderId="0" xfId="0" applyFont="1" applyFill="1"/>
    <xf numFmtId="1" fontId="73" fillId="0" borderId="21" xfId="0" applyNumberFormat="1" applyFont="1" applyFill="1" applyBorder="1" applyAlignment="1">
      <alignment horizontal="center" vertical="center"/>
    </xf>
    <xf numFmtId="0" fontId="97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49" fontId="90" fillId="50" borderId="21" xfId="0" applyNumberFormat="1" applyFont="1" applyFill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69" fillId="0" borderId="21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 vertical="top" wrapText="1"/>
    </xf>
    <xf numFmtId="49" fontId="57" fillId="0" borderId="24" xfId="0" applyNumberFormat="1" applyFont="1" applyFill="1" applyBorder="1" applyAlignment="1">
      <alignment horizontal="center" vertical="center" wrapText="1"/>
    </xf>
    <xf numFmtId="3" fontId="64" fillId="0" borderId="22" xfId="0" applyNumberFormat="1" applyFont="1" applyFill="1" applyBorder="1" applyAlignment="1">
      <alignment horizontal="center" vertical="center"/>
    </xf>
    <xf numFmtId="3" fontId="64" fillId="0" borderId="32" xfId="0" applyNumberFormat="1" applyFont="1" applyFill="1" applyBorder="1" applyAlignment="1">
      <alignment horizontal="center" vertical="center"/>
    </xf>
    <xf numFmtId="0" fontId="105" fillId="0" borderId="0" xfId="0" applyFont="1" applyFill="1"/>
    <xf numFmtId="0" fontId="105" fillId="0" borderId="0" xfId="0" applyFont="1" applyFill="1" applyAlignment="1">
      <alignment horizontal="left"/>
    </xf>
    <xf numFmtId="0" fontId="64" fillId="0" borderId="0" xfId="0" quotePrefix="1" applyFont="1" applyFill="1" applyAlignment="1">
      <alignment horizontal="center" vertical="center"/>
    </xf>
    <xf numFmtId="1" fontId="63" fillId="0" borderId="21" xfId="0" applyNumberFormat="1" applyFont="1" applyFill="1" applyBorder="1" applyAlignment="1">
      <alignment horizontal="center" vertical="center" wrapText="1"/>
    </xf>
    <xf numFmtId="1" fontId="63" fillId="0" borderId="25" xfId="0" applyNumberFormat="1" applyFont="1" applyFill="1" applyBorder="1" applyAlignment="1">
      <alignment horizontal="center" vertical="center" wrapText="1"/>
    </xf>
    <xf numFmtId="0" fontId="63" fillId="0" borderId="33" xfId="0" applyFont="1" applyFill="1" applyBorder="1" applyAlignment="1">
      <alignment horizontal="center" vertical="center"/>
    </xf>
    <xf numFmtId="0" fontId="64" fillId="0" borderId="33" xfId="0" applyNumberFormat="1" applyFont="1" applyFill="1" applyBorder="1" applyAlignment="1">
      <alignment horizontal="center" vertical="center"/>
    </xf>
    <xf numFmtId="0" fontId="70" fillId="49" borderId="35" xfId="0" applyFont="1" applyFill="1" applyBorder="1" applyAlignment="1">
      <alignment horizontal="center"/>
    </xf>
    <xf numFmtId="0" fontId="70" fillId="49" borderId="21" xfId="0" applyFont="1" applyFill="1" applyBorder="1" applyAlignment="1">
      <alignment horizontal="center"/>
    </xf>
    <xf numFmtId="0" fontId="107" fillId="0" borderId="31" xfId="0" applyFont="1" applyBorder="1" applyAlignment="1">
      <alignment horizontal="center" vertical="center"/>
    </xf>
    <xf numFmtId="0" fontId="107" fillId="0" borderId="31" xfId="0" applyFont="1" applyBorder="1" applyAlignment="1">
      <alignment horizontal="center" vertical="center" wrapText="1"/>
    </xf>
    <xf numFmtId="0" fontId="108" fillId="0" borderId="31" xfId="0" applyFont="1" applyBorder="1" applyAlignment="1">
      <alignment horizontal="center" vertical="center" wrapText="1"/>
    </xf>
    <xf numFmtId="4" fontId="108" fillId="0" borderId="31" xfId="0" applyNumberFormat="1" applyFont="1" applyBorder="1" applyAlignment="1">
      <alignment horizontal="center" vertical="center"/>
    </xf>
    <xf numFmtId="0" fontId="56" fillId="49" borderId="31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>
      <alignment horizontal="center" vertical="center" wrapText="1"/>
    </xf>
    <xf numFmtId="0" fontId="56" fillId="57" borderId="24" xfId="0" applyFont="1" applyFill="1" applyBorder="1" applyAlignment="1">
      <alignment horizontal="center" vertical="center"/>
    </xf>
    <xf numFmtId="0" fontId="56" fillId="57" borderId="24" xfId="0" applyFont="1" applyFill="1" applyBorder="1" applyAlignment="1">
      <alignment vertical="center"/>
    </xf>
    <xf numFmtId="0" fontId="56" fillId="57" borderId="31" xfId="0" applyNumberFormat="1" applyFont="1" applyFill="1" applyBorder="1" applyAlignment="1">
      <alignment horizontal="center" vertical="center" wrapText="1"/>
    </xf>
    <xf numFmtId="0" fontId="56" fillId="57" borderId="21" xfId="0" applyFont="1" applyFill="1" applyBorder="1" applyAlignment="1">
      <alignment horizontal="center" vertical="center"/>
    </xf>
    <xf numFmtId="0" fontId="56" fillId="57" borderId="21" xfId="0" applyFont="1" applyFill="1" applyBorder="1" applyAlignment="1">
      <alignment vertical="center"/>
    </xf>
    <xf numFmtId="0" fontId="57" fillId="57" borderId="21" xfId="0" applyNumberFormat="1" applyFont="1" applyFill="1" applyBorder="1" applyAlignment="1">
      <alignment horizontal="center" vertical="center"/>
    </xf>
    <xf numFmtId="0" fontId="70" fillId="49" borderId="21" xfId="0" applyFont="1" applyFill="1" applyBorder="1" applyAlignment="1">
      <alignment horizontal="center" vertical="center"/>
    </xf>
    <xf numFmtId="0" fontId="56" fillId="0" borderId="24" xfId="0" applyFont="1" applyBorder="1" applyAlignment="1">
      <alignment horizontal="center"/>
    </xf>
    <xf numFmtId="0" fontId="57" fillId="0" borderId="24" xfId="0" applyFont="1" applyBorder="1" applyAlignment="1">
      <alignment horizontal="center"/>
    </xf>
    <xf numFmtId="0" fontId="56" fillId="51" borderId="24" xfId="0" applyFont="1" applyFill="1" applyBorder="1" applyAlignment="1">
      <alignment horizontal="center"/>
    </xf>
    <xf numFmtId="0" fontId="57" fillId="51" borderId="24" xfId="0" applyFont="1" applyFill="1" applyBorder="1" applyAlignment="1">
      <alignment horizontal="center"/>
    </xf>
    <xf numFmtId="0" fontId="56" fillId="51" borderId="21" xfId="0" applyFont="1" applyFill="1" applyBorder="1" applyAlignment="1">
      <alignment horizontal="center" wrapText="1"/>
    </xf>
    <xf numFmtId="0" fontId="57" fillId="49" borderId="24" xfId="0" applyFont="1" applyFill="1" applyBorder="1" applyAlignment="1">
      <alignment horizontal="center" vertical="center"/>
    </xf>
    <xf numFmtId="0" fontId="56" fillId="49" borderId="69" xfId="0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/>
    </xf>
    <xf numFmtId="0" fontId="56" fillId="0" borderId="36" xfId="0" applyFont="1" applyFill="1" applyBorder="1" applyAlignment="1">
      <alignment horizontal="center" vertical="center"/>
    </xf>
    <xf numFmtId="0" fontId="56" fillId="49" borderId="36" xfId="0" applyFont="1" applyFill="1" applyBorder="1" applyAlignment="1">
      <alignment horizontal="center" vertical="center"/>
    </xf>
    <xf numFmtId="0" fontId="56" fillId="49" borderId="21" xfId="0" applyFont="1" applyFill="1" applyBorder="1" applyAlignment="1">
      <alignment horizontal="center" vertical="top" wrapText="1"/>
    </xf>
    <xf numFmtId="0" fontId="56" fillId="0" borderId="21" xfId="0" applyFont="1" applyFill="1" applyBorder="1" applyAlignment="1">
      <alignment horizontal="center" vertical="top" wrapText="1"/>
    </xf>
    <xf numFmtId="0" fontId="62" fillId="0" borderId="0" xfId="0" applyFont="1" applyFill="1" applyAlignment="1">
      <alignment horizontal="left" vertical="top"/>
    </xf>
    <xf numFmtId="0" fontId="62" fillId="0" borderId="0" xfId="0" applyFont="1" applyFill="1" applyAlignment="1">
      <alignment horizontal="center" vertical="top"/>
    </xf>
    <xf numFmtId="0" fontId="72" fillId="49" borderId="21" xfId="0" applyFont="1" applyFill="1" applyBorder="1" applyAlignment="1">
      <alignment horizontal="center" vertical="center"/>
    </xf>
    <xf numFmtId="0" fontId="56" fillId="49" borderId="35" xfId="0" applyFont="1" applyFill="1" applyBorder="1" applyAlignment="1">
      <alignment horizontal="center" vertical="center"/>
    </xf>
    <xf numFmtId="0" fontId="72" fillId="49" borderId="35" xfId="0" applyFont="1" applyFill="1" applyBorder="1" applyAlignment="1">
      <alignment horizontal="center" vertical="center"/>
    </xf>
    <xf numFmtId="0" fontId="56" fillId="0" borderId="35" xfId="0" applyFont="1" applyFill="1" applyBorder="1" applyAlignment="1">
      <alignment horizontal="center" vertical="center"/>
    </xf>
    <xf numFmtId="0" fontId="72" fillId="0" borderId="35" xfId="0" applyFont="1" applyFill="1" applyBorder="1" applyAlignment="1">
      <alignment horizontal="center" vertical="center"/>
    </xf>
    <xf numFmtId="0" fontId="57" fillId="0" borderId="61" xfId="0" applyFont="1" applyBorder="1" applyAlignment="1">
      <alignment horizontal="center"/>
    </xf>
    <xf numFmtId="0" fontId="57" fillId="51" borderId="61" xfId="0" applyFont="1" applyFill="1" applyBorder="1" applyAlignment="1">
      <alignment horizontal="center"/>
    </xf>
    <xf numFmtId="0" fontId="57" fillId="51" borderId="64" xfId="0" applyFont="1" applyFill="1" applyBorder="1" applyAlignment="1">
      <alignment horizontal="center" wrapText="1"/>
    </xf>
    <xf numFmtId="0" fontId="57" fillId="0" borderId="71" xfId="0" applyFont="1" applyBorder="1" applyAlignment="1">
      <alignment horizontal="center"/>
    </xf>
    <xf numFmtId="0" fontId="64" fillId="49" borderId="21" xfId="0" applyFont="1" applyFill="1" applyBorder="1" applyAlignment="1">
      <alignment horizontal="center" vertical="center"/>
    </xf>
    <xf numFmtId="0" fontId="57" fillId="0" borderId="21" xfId="0" applyFont="1" applyFill="1" applyBorder="1" applyAlignment="1" applyProtection="1">
      <alignment horizontal="center"/>
    </xf>
    <xf numFmtId="0" fontId="56" fillId="0" borderId="21" xfId="0" applyFont="1" applyFill="1" applyBorder="1" applyAlignment="1" applyProtection="1">
      <alignment horizontal="center"/>
    </xf>
    <xf numFmtId="0" fontId="57" fillId="49" borderId="31" xfId="0" applyFont="1" applyFill="1" applyBorder="1" applyAlignment="1">
      <alignment horizontal="center" vertical="center" wrapText="1"/>
    </xf>
    <xf numFmtId="0" fontId="56" fillId="49" borderId="21" xfId="0" applyFont="1" applyFill="1" applyBorder="1" applyAlignment="1" applyProtection="1">
      <alignment horizontal="center"/>
    </xf>
    <xf numFmtId="0" fontId="57" fillId="0" borderId="31" xfId="0" applyFont="1" applyFill="1" applyBorder="1" applyAlignment="1">
      <alignment horizontal="center" vertical="center" wrapText="1"/>
    </xf>
    <xf numFmtId="0" fontId="55" fillId="49" borderId="21" xfId="0" applyFont="1" applyFill="1" applyBorder="1" applyAlignment="1">
      <alignment horizontal="left" vertical="top" wrapText="1"/>
    </xf>
    <xf numFmtId="0" fontId="55" fillId="0" borderId="21" xfId="0" applyFont="1" applyFill="1" applyBorder="1" applyAlignment="1">
      <alignment horizontal="left" vertical="top" wrapText="1"/>
    </xf>
    <xf numFmtId="0" fontId="57" fillId="49" borderId="21" xfId="0" applyFont="1" applyFill="1" applyBorder="1" applyAlignment="1">
      <alignment horizontal="center" vertical="top" wrapText="1"/>
    </xf>
    <xf numFmtId="0" fontId="48" fillId="0" borderId="0" xfId="0" applyFont="1" applyAlignment="1">
      <alignment horizontal="centerContinuous"/>
    </xf>
    <xf numFmtId="0" fontId="52" fillId="0" borderId="21" xfId="0" applyFont="1" applyBorder="1" applyAlignment="1">
      <alignment horizontal="center" vertical="center"/>
    </xf>
    <xf numFmtId="0" fontId="52" fillId="47" borderId="21" xfId="0" applyFont="1" applyFill="1" applyBorder="1" applyAlignment="1">
      <alignment horizontal="center" vertical="center"/>
    </xf>
    <xf numFmtId="0" fontId="54" fillId="48" borderId="21" xfId="0" applyFont="1" applyFill="1" applyBorder="1" applyAlignment="1">
      <alignment horizontal="center" vertical="center"/>
    </xf>
    <xf numFmtId="0" fontId="56" fillId="49" borderId="24" xfId="0" applyFont="1" applyFill="1" applyBorder="1" applyAlignment="1">
      <alignment horizontal="center" vertical="justify"/>
    </xf>
    <xf numFmtId="0" fontId="104" fillId="0" borderId="0" xfId="0" applyFont="1" applyFill="1" applyAlignment="1">
      <alignment horizontal="left" vertical="top"/>
    </xf>
    <xf numFmtId="0" fontId="96" fillId="54" borderId="25" xfId="0" applyFont="1" applyFill="1" applyBorder="1" applyAlignment="1">
      <alignment horizontal="center" vertical="center" wrapText="1"/>
    </xf>
    <xf numFmtId="0" fontId="96" fillId="54" borderId="34" xfId="0" applyFont="1" applyFill="1" applyBorder="1" applyAlignment="1">
      <alignment horizontal="center" vertical="center" wrapText="1"/>
    </xf>
    <xf numFmtId="0" fontId="96" fillId="54" borderId="26" xfId="0" applyFont="1" applyFill="1" applyBorder="1" applyAlignment="1">
      <alignment horizontal="center" vertical="center" wrapText="1"/>
    </xf>
    <xf numFmtId="0" fontId="97" fillId="54" borderId="22" xfId="0" applyFont="1" applyFill="1" applyBorder="1" applyAlignment="1">
      <alignment horizontal="center" vertical="center" wrapText="1"/>
    </xf>
    <xf numFmtId="0" fontId="97" fillId="54" borderId="23" xfId="0" applyFont="1" applyFill="1" applyBorder="1" applyAlignment="1">
      <alignment horizontal="center" vertical="center" wrapText="1"/>
    </xf>
    <xf numFmtId="0" fontId="97" fillId="54" borderId="28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96" fillId="54" borderId="22" xfId="0" applyFont="1" applyFill="1" applyBorder="1" applyAlignment="1">
      <alignment horizontal="center" vertical="center" wrapText="1"/>
    </xf>
    <xf numFmtId="0" fontId="96" fillId="54" borderId="23" xfId="0" applyFont="1" applyFill="1" applyBorder="1" applyAlignment="1">
      <alignment horizontal="center" vertical="center" wrapText="1"/>
    </xf>
    <xf numFmtId="0" fontId="96" fillId="54" borderId="28" xfId="0" applyFont="1" applyFill="1" applyBorder="1" applyAlignment="1">
      <alignment horizontal="center" vertical="center" wrapText="1"/>
    </xf>
    <xf numFmtId="0" fontId="96" fillId="53" borderId="22" xfId="0" applyFont="1" applyFill="1" applyBorder="1" applyAlignment="1">
      <alignment horizontal="center" vertical="center" wrapText="1"/>
    </xf>
    <xf numFmtId="0" fontId="96" fillId="53" borderId="23" xfId="0" applyFont="1" applyFill="1" applyBorder="1" applyAlignment="1">
      <alignment horizontal="center" vertical="center" wrapText="1"/>
    </xf>
    <xf numFmtId="0" fontId="96" fillId="53" borderId="28" xfId="0" applyFont="1" applyFill="1" applyBorder="1" applyAlignment="1">
      <alignment horizontal="center" vertical="center" wrapText="1"/>
    </xf>
    <xf numFmtId="0" fontId="64" fillId="0" borderId="20" xfId="0" applyFont="1" applyFill="1" applyBorder="1" applyAlignment="1">
      <alignment horizontal="center" vertical="center" wrapText="1"/>
    </xf>
    <xf numFmtId="49" fontId="96" fillId="55" borderId="21" xfId="0" applyNumberFormat="1" applyFont="1" applyFill="1" applyBorder="1" applyAlignment="1">
      <alignment horizontal="center" vertical="center" wrapText="1"/>
    </xf>
    <xf numFmtId="0" fontId="96" fillId="55" borderId="21" xfId="0" applyFont="1" applyFill="1" applyBorder="1" applyAlignment="1">
      <alignment horizontal="center" vertical="center" wrapText="1"/>
    </xf>
    <xf numFmtId="49" fontId="96" fillId="55" borderId="22" xfId="0" applyNumberFormat="1" applyFont="1" applyFill="1" applyBorder="1" applyAlignment="1">
      <alignment horizontal="center" vertical="center" wrapText="1"/>
    </xf>
    <xf numFmtId="49" fontId="96" fillId="55" borderId="23" xfId="0" applyNumberFormat="1" applyFont="1" applyFill="1" applyBorder="1" applyAlignment="1">
      <alignment horizontal="center" vertical="center" wrapText="1"/>
    </xf>
    <xf numFmtId="49" fontId="96" fillId="55" borderId="24" xfId="0" applyNumberFormat="1" applyFont="1" applyFill="1" applyBorder="1" applyAlignment="1">
      <alignment horizontal="center" vertical="center" wrapText="1"/>
    </xf>
    <xf numFmtId="0" fontId="99" fillId="55" borderId="25" xfId="0" applyFont="1" applyFill="1" applyBorder="1" applyAlignment="1">
      <alignment horizontal="center" vertical="center" wrapText="1"/>
    </xf>
    <xf numFmtId="0" fontId="99" fillId="55" borderId="34" xfId="0" applyFont="1" applyFill="1" applyBorder="1" applyAlignment="1">
      <alignment horizontal="center" vertical="center" wrapText="1"/>
    </xf>
    <xf numFmtId="0" fontId="99" fillId="55" borderId="26" xfId="0" applyFont="1" applyFill="1" applyBorder="1" applyAlignment="1">
      <alignment horizontal="center" vertical="center" wrapText="1"/>
    </xf>
    <xf numFmtId="0" fontId="100" fillId="55" borderId="21" xfId="0" applyFont="1" applyFill="1" applyBorder="1" applyAlignment="1">
      <alignment horizontal="center" vertical="center" wrapText="1"/>
    </xf>
    <xf numFmtId="0" fontId="100" fillId="55" borderId="21" xfId="0" applyNumberFormat="1" applyFont="1" applyFill="1" applyBorder="1" applyAlignment="1">
      <alignment horizontal="center" vertical="center" wrapText="1"/>
    </xf>
    <xf numFmtId="49" fontId="100" fillId="55" borderId="21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104" fillId="0" borderId="0" xfId="0" applyFont="1" applyFill="1" applyAlignment="1">
      <alignment horizontal="left" vertical="top" wrapText="1"/>
    </xf>
    <xf numFmtId="0" fontId="64" fillId="0" borderId="20" xfId="84" applyFont="1" applyFill="1" applyBorder="1" applyAlignment="1">
      <alignment horizontal="center" vertical="center" wrapText="1"/>
    </xf>
    <xf numFmtId="0" fontId="97" fillId="53" borderId="22" xfId="84" applyNumberFormat="1" applyFont="1" applyFill="1" applyBorder="1" applyAlignment="1">
      <alignment horizontal="center" vertical="center" wrapText="1"/>
    </xf>
    <xf numFmtId="0" fontId="97" fillId="53" borderId="24" xfId="84" applyNumberFormat="1" applyFont="1" applyFill="1" applyBorder="1" applyAlignment="1">
      <alignment horizontal="center" vertical="center" wrapText="1"/>
    </xf>
    <xf numFmtId="0" fontId="97" fillId="53" borderId="21" xfId="84" applyNumberFormat="1" applyFont="1" applyFill="1" applyBorder="1" applyAlignment="1">
      <alignment horizontal="center" vertical="center" wrapText="1"/>
    </xf>
    <xf numFmtId="0" fontId="57" fillId="49" borderId="21" xfId="0" applyNumberFormat="1" applyFont="1" applyFill="1" applyBorder="1" applyAlignment="1">
      <alignment horizontal="center" vertical="center"/>
    </xf>
    <xf numFmtId="0" fontId="57" fillId="0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center" vertical="center" wrapText="1"/>
    </xf>
    <xf numFmtId="0" fontId="76" fillId="0" borderId="0" xfId="0" applyFont="1" applyFill="1" applyAlignment="1">
      <alignment horizontal="left" wrapText="1"/>
    </xf>
    <xf numFmtId="0" fontId="86" fillId="0" borderId="0" xfId="0" applyFont="1" applyFill="1" applyAlignment="1">
      <alignment horizontal="center" wrapText="1"/>
    </xf>
    <xf numFmtId="0" fontId="57" fillId="49" borderId="25" xfId="0" applyNumberFormat="1" applyFont="1" applyFill="1" applyBorder="1" applyAlignment="1">
      <alignment horizontal="center" vertical="center"/>
    </xf>
    <xf numFmtId="0" fontId="57" fillId="49" borderId="26" xfId="0" applyNumberFormat="1" applyFont="1" applyFill="1" applyBorder="1" applyAlignment="1">
      <alignment horizontal="center" vertical="center"/>
    </xf>
    <xf numFmtId="0" fontId="57" fillId="49" borderId="20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horizontal="center"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/>
    </xf>
    <xf numFmtId="0" fontId="57" fillId="0" borderId="26" xfId="0" applyFont="1" applyFill="1" applyBorder="1" applyAlignment="1">
      <alignment horizontal="center"/>
    </xf>
    <xf numFmtId="49" fontId="57" fillId="0" borderId="21" xfId="0" applyNumberFormat="1" applyFont="1" applyFill="1" applyBorder="1" applyAlignment="1">
      <alignment horizontal="center"/>
    </xf>
    <xf numFmtId="3" fontId="49" fillId="49" borderId="25" xfId="0" applyNumberFormat="1" applyFont="1" applyFill="1" applyBorder="1" applyAlignment="1">
      <alignment horizontal="center" vertical="center" wrapText="1"/>
    </xf>
    <xf numFmtId="3" fontId="49" fillId="49" borderId="26" xfId="0" applyNumberFormat="1" applyFont="1" applyFill="1" applyBorder="1" applyAlignment="1">
      <alignment horizontal="center" vertical="center" wrapText="1"/>
    </xf>
    <xf numFmtId="0" fontId="76" fillId="0" borderId="0" xfId="0" applyFont="1" applyFill="1" applyAlignment="1">
      <alignment horizontal="left" vertical="center" wrapText="1"/>
    </xf>
    <xf numFmtId="0" fontId="57" fillId="57" borderId="20" xfId="0" applyFont="1" applyFill="1" applyBorder="1" applyAlignment="1">
      <alignment horizontal="center" vertical="center" wrapText="1"/>
    </xf>
    <xf numFmtId="0" fontId="57" fillId="57" borderId="25" xfId="0" applyFont="1" applyFill="1" applyBorder="1" applyAlignment="1">
      <alignment horizontal="center" vertical="center"/>
    </xf>
    <xf numFmtId="0" fontId="57" fillId="57" borderId="2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2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7" fillId="49" borderId="25" xfId="0" applyFont="1" applyFill="1" applyBorder="1" applyAlignment="1">
      <alignment horizontal="center" vertical="center" wrapText="1"/>
    </xf>
    <xf numFmtId="0" fontId="57" fillId="49" borderId="34" xfId="0" applyFont="1" applyFill="1" applyBorder="1" applyAlignment="1">
      <alignment horizontal="center" vertical="center" wrapText="1"/>
    </xf>
    <xf numFmtId="0" fontId="57" fillId="49" borderId="26" xfId="0" applyFont="1" applyFill="1" applyBorder="1" applyAlignment="1">
      <alignment horizontal="center" vertical="center" wrapText="1"/>
    </xf>
    <xf numFmtId="0" fontId="57" fillId="49" borderId="25" xfId="0" applyFont="1" applyFill="1" applyBorder="1" applyAlignment="1">
      <alignment horizontal="center" vertical="center"/>
    </xf>
    <xf numFmtId="0" fontId="57" fillId="49" borderId="26" xfId="0" applyFont="1" applyFill="1" applyBorder="1" applyAlignment="1">
      <alignment horizontal="center" vertical="center"/>
    </xf>
    <xf numFmtId="0" fontId="57" fillId="0" borderId="25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87" fillId="0" borderId="0" xfId="0" applyFont="1" applyAlignment="1">
      <alignment horizontal="center" wrapText="1"/>
    </xf>
    <xf numFmtId="0" fontId="80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7" fillId="0" borderId="43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7" fillId="0" borderId="53" xfId="0" applyFont="1" applyFill="1" applyBorder="1" applyAlignment="1">
      <alignment horizontal="center" vertical="center" wrapText="1"/>
    </xf>
    <xf numFmtId="0" fontId="57" fillId="0" borderId="45" xfId="0" applyFont="1" applyFill="1" applyBorder="1" applyAlignment="1">
      <alignment horizontal="center" vertical="center" wrapText="1"/>
    </xf>
    <xf numFmtId="0" fontId="57" fillId="0" borderId="55" xfId="0" applyFont="1" applyFill="1" applyBorder="1" applyAlignment="1">
      <alignment horizontal="center" vertical="center" wrapText="1"/>
    </xf>
    <xf numFmtId="0" fontId="57" fillId="0" borderId="75" xfId="0" applyFont="1" applyFill="1" applyBorder="1" applyAlignment="1">
      <alignment horizontal="center" vertical="center" wrapText="1"/>
    </xf>
    <xf numFmtId="0" fontId="57" fillId="0" borderId="76" xfId="0" applyFont="1" applyFill="1" applyBorder="1" applyAlignment="1">
      <alignment horizontal="center" vertical="center" wrapText="1"/>
    </xf>
    <xf numFmtId="0" fontId="57" fillId="0" borderId="77" xfId="0" applyFont="1" applyFill="1" applyBorder="1" applyAlignment="1">
      <alignment horizontal="center" vertical="center" wrapText="1"/>
    </xf>
    <xf numFmtId="0" fontId="57" fillId="0" borderId="34" xfId="0" applyFont="1" applyFill="1" applyBorder="1" applyAlignment="1">
      <alignment horizontal="center" vertical="center" wrapText="1"/>
    </xf>
    <xf numFmtId="0" fontId="57" fillId="0" borderId="52" xfId="0" applyFont="1" applyFill="1" applyBorder="1" applyAlignment="1">
      <alignment horizontal="center" vertical="center" wrapText="1"/>
    </xf>
    <xf numFmtId="0" fontId="57" fillId="0" borderId="58" xfId="0" applyFont="1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7" fillId="0" borderId="54" xfId="0" applyFont="1" applyFill="1" applyBorder="1" applyAlignment="1">
      <alignment horizontal="center" vertical="center" wrapText="1"/>
    </xf>
    <xf numFmtId="49" fontId="90" fillId="0" borderId="22" xfId="0" applyNumberFormat="1" applyFont="1" applyBorder="1" applyAlignment="1">
      <alignment horizontal="center" vertical="center" wrapText="1"/>
    </xf>
    <xf numFmtId="49" fontId="90" fillId="0" borderId="23" xfId="0" applyNumberFormat="1" applyFont="1" applyBorder="1" applyAlignment="1">
      <alignment horizontal="center" vertical="center" wrapText="1"/>
    </xf>
    <xf numFmtId="49" fontId="90" fillId="0" borderId="24" xfId="0" applyNumberFormat="1" applyFont="1" applyBorder="1" applyAlignment="1">
      <alignment horizontal="center" vertical="center" wrapText="1"/>
    </xf>
    <xf numFmtId="49" fontId="91" fillId="0" borderId="0" xfId="0" applyNumberFormat="1" applyFont="1" applyAlignment="1">
      <alignment horizontal="center" vertical="center" wrapText="1"/>
    </xf>
    <xf numFmtId="49" fontId="91" fillId="0" borderId="20" xfId="0" applyNumberFormat="1" applyFont="1" applyBorder="1" applyAlignment="1">
      <alignment horizontal="center" vertical="center" wrapText="1"/>
    </xf>
    <xf numFmtId="49" fontId="90" fillId="50" borderId="32" xfId="0" applyNumberFormat="1" applyFont="1" applyFill="1" applyBorder="1" applyAlignment="1">
      <alignment horizontal="center" vertical="center" wrapText="1"/>
    </xf>
    <xf numFmtId="49" fontId="90" fillId="50" borderId="29" xfId="0" applyNumberFormat="1" applyFont="1" applyFill="1" applyBorder="1" applyAlignment="1">
      <alignment horizontal="center" vertical="center" wrapText="1"/>
    </xf>
    <xf numFmtId="49" fontId="90" fillId="50" borderId="33" xfId="0" applyNumberFormat="1" applyFont="1" applyFill="1" applyBorder="1" applyAlignment="1">
      <alignment horizontal="center" vertical="center" wrapText="1"/>
    </xf>
    <xf numFmtId="49" fontId="90" fillId="50" borderId="37" xfId="0" applyNumberFormat="1" applyFont="1" applyFill="1" applyBorder="1" applyAlignment="1">
      <alignment horizontal="center" vertical="center" wrapText="1"/>
    </xf>
    <xf numFmtId="49" fontId="90" fillId="50" borderId="38" xfId="0" applyNumberFormat="1" applyFont="1" applyFill="1" applyBorder="1" applyAlignment="1">
      <alignment horizontal="center" vertical="center" wrapText="1"/>
    </xf>
    <xf numFmtId="49" fontId="90" fillId="50" borderId="20" xfId="0" applyNumberFormat="1" applyFont="1" applyFill="1" applyBorder="1" applyAlignment="1">
      <alignment horizontal="center" vertical="center" wrapText="1"/>
    </xf>
    <xf numFmtId="49" fontId="90" fillId="50" borderId="21" xfId="0" applyNumberFormat="1" applyFont="1" applyFill="1" applyBorder="1" applyAlignment="1">
      <alignment horizontal="center" vertical="center" wrapText="1"/>
    </xf>
    <xf numFmtId="49" fontId="90" fillId="50" borderId="25" xfId="0" applyNumberFormat="1" applyFont="1" applyFill="1" applyBorder="1" applyAlignment="1">
      <alignment horizontal="center" vertical="center" wrapText="1"/>
    </xf>
    <xf numFmtId="49" fontId="90" fillId="50" borderId="26" xfId="0" applyNumberFormat="1" applyFont="1" applyFill="1" applyBorder="1" applyAlignment="1">
      <alignment horizontal="center" vertical="center" wrapText="1"/>
    </xf>
    <xf numFmtId="0" fontId="92" fillId="50" borderId="25" xfId="0" applyFont="1" applyFill="1" applyBorder="1" applyAlignment="1">
      <alignment horizontal="center" vertical="center"/>
    </xf>
    <xf numFmtId="0" fontId="92" fillId="50" borderId="26" xfId="0" applyFont="1" applyFill="1" applyBorder="1" applyAlignment="1">
      <alignment horizontal="center" vertical="center"/>
    </xf>
    <xf numFmtId="0" fontId="92" fillId="50" borderId="21" xfId="0" applyFont="1" applyFill="1" applyBorder="1" applyAlignment="1">
      <alignment horizontal="center" vertical="center"/>
    </xf>
    <xf numFmtId="0" fontId="0" fillId="50" borderId="25" xfId="0" applyFont="1" applyFill="1" applyBorder="1"/>
    <xf numFmtId="0" fontId="0" fillId="50" borderId="26" xfId="0" applyFont="1" applyFill="1" applyBorder="1"/>
    <xf numFmtId="0" fontId="90" fillId="50" borderId="25" xfId="0" applyFont="1" applyFill="1" applyBorder="1" applyAlignment="1">
      <alignment horizontal="center"/>
    </xf>
    <xf numFmtId="0" fontId="90" fillId="50" borderId="26" xfId="0" applyFont="1" applyFill="1" applyBorder="1" applyAlignment="1">
      <alignment horizontal="center"/>
    </xf>
    <xf numFmtId="0" fontId="93" fillId="50" borderId="25" xfId="0" applyFont="1" applyFill="1" applyBorder="1" applyAlignment="1">
      <alignment horizontal="center" vertical="center"/>
    </xf>
    <xf numFmtId="0" fontId="93" fillId="50" borderId="26" xfId="0" applyFont="1" applyFill="1" applyBorder="1" applyAlignment="1">
      <alignment horizontal="center" vertical="center"/>
    </xf>
    <xf numFmtId="0" fontId="90" fillId="0" borderId="25" xfId="0" applyFont="1" applyBorder="1"/>
    <xf numFmtId="0" fontId="90" fillId="0" borderId="26" xfId="0" applyFont="1" applyBorder="1"/>
    <xf numFmtId="0" fontId="58" fillId="49" borderId="20" xfId="0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8" fillId="49" borderId="0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0" fontId="59" fillId="0" borderId="29" xfId="0" applyFont="1" applyFill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5" fillId="0" borderId="22" xfId="0" applyFont="1" applyFill="1" applyBorder="1" applyAlignment="1">
      <alignment horizontal="center" vertical="center" wrapText="1"/>
    </xf>
    <xf numFmtId="0" fontId="55" fillId="0" borderId="23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wrapText="1"/>
    </xf>
    <xf numFmtId="0" fontId="55" fillId="0" borderId="21" xfId="0" applyFont="1" applyFill="1" applyBorder="1" applyAlignment="1">
      <alignment horizontal="center" vertical="center" wrapText="1"/>
    </xf>
    <xf numFmtId="0" fontId="55" fillId="0" borderId="21" xfId="0" applyFont="1" applyFill="1" applyBorder="1" applyAlignment="1">
      <alignment horizontal="center" vertical="center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49" fontId="68" fillId="49" borderId="0" xfId="0" applyNumberFormat="1" applyFont="1" applyFill="1" applyBorder="1" applyAlignment="1">
      <alignment horizontal="center" vertical="center" wrapText="1"/>
    </xf>
    <xf numFmtId="49" fontId="70" fillId="0" borderId="21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23" xfId="0" applyFont="1" applyBorder="1" applyAlignment="1">
      <alignment horizontal="center" vertical="center" wrapText="1"/>
    </xf>
    <xf numFmtId="0" fontId="56" fillId="0" borderId="5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7" fillId="0" borderId="49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7" fillId="0" borderId="44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49" borderId="0" xfId="0" applyFont="1" applyFill="1" applyBorder="1" applyAlignment="1">
      <alignment horizontal="center" vertical="center" wrapText="1"/>
    </xf>
    <xf numFmtId="0" fontId="57" fillId="49" borderId="20" xfId="0" applyFont="1" applyFill="1" applyBorder="1" applyAlignment="1">
      <alignment horizontal="center" vertical="top" wrapText="1"/>
    </xf>
    <xf numFmtId="0" fontId="69" fillId="0" borderId="21" xfId="0" applyFont="1" applyFill="1" applyBorder="1" applyAlignment="1">
      <alignment horizontal="center" vertical="center" wrapText="1"/>
    </xf>
    <xf numFmtId="0" fontId="73" fillId="0" borderId="21" xfId="0" applyFont="1" applyFill="1" applyBorder="1" applyAlignment="1">
      <alignment horizontal="center" vertical="center" wrapText="1"/>
    </xf>
    <xf numFmtId="0" fontId="64" fillId="49" borderId="25" xfId="0" applyFont="1" applyFill="1" applyBorder="1" applyAlignment="1">
      <alignment vertical="center"/>
    </xf>
    <xf numFmtId="0" fontId="64" fillId="49" borderId="26" xfId="0" applyFont="1" applyFill="1" applyBorder="1" applyAlignment="1">
      <alignment vertical="center"/>
    </xf>
    <xf numFmtId="49" fontId="69" fillId="0" borderId="51" xfId="0" applyNumberFormat="1" applyFont="1" applyFill="1" applyBorder="1" applyAlignment="1">
      <alignment horizontal="center" vertical="center" wrapText="1"/>
    </xf>
    <xf numFmtId="49" fontId="69" fillId="0" borderId="0" xfId="0" applyNumberFormat="1" applyFont="1" applyFill="1" applyBorder="1" applyAlignment="1">
      <alignment horizontal="center" vertical="center" wrapText="1"/>
    </xf>
    <xf numFmtId="49" fontId="69" fillId="49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64" fillId="49" borderId="25" xfId="0" applyFont="1" applyFill="1" applyBorder="1" applyAlignment="1">
      <alignment horizontal="center" vertical="center"/>
    </xf>
    <xf numFmtId="0" fontId="64" fillId="49" borderId="26" xfId="0" applyFont="1" applyFill="1" applyBorder="1" applyAlignment="1">
      <alignment horizontal="center" vertical="center"/>
    </xf>
    <xf numFmtId="0" fontId="64" fillId="0" borderId="21" xfId="0" applyFont="1" applyFill="1" applyBorder="1" applyAlignment="1">
      <alignment horizontal="center" vertical="center" wrapText="1"/>
    </xf>
    <xf numFmtId="0" fontId="64" fillId="0" borderId="27" xfId="0" applyFont="1" applyFill="1" applyBorder="1" applyAlignment="1">
      <alignment horizontal="center" vertical="center" wrapText="1"/>
    </xf>
    <xf numFmtId="0" fontId="64" fillId="0" borderId="22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64" fillId="0" borderId="28" xfId="0" applyFont="1" applyFill="1" applyBorder="1" applyAlignment="1">
      <alignment horizontal="center" vertical="center" wrapText="1"/>
    </xf>
    <xf numFmtId="0" fontId="67" fillId="0" borderId="30" xfId="156" applyFont="1" applyBorder="1" applyAlignment="1">
      <alignment horizontal="center" vertical="center"/>
    </xf>
    <xf numFmtId="0" fontId="65" fillId="0" borderId="30" xfId="156" applyFont="1" applyFill="1" applyBorder="1" applyAlignment="1">
      <alignment horizontal="center"/>
    </xf>
    <xf numFmtId="0" fontId="57" fillId="0" borderId="21" xfId="0" applyFont="1" applyBorder="1" applyAlignment="1">
      <alignment horizontal="center" vertical="center"/>
    </xf>
    <xf numFmtId="0" fontId="57" fillId="49" borderId="21" xfId="0" applyFont="1" applyFill="1" applyBorder="1" applyAlignment="1">
      <alignment horizontal="center" vertical="center" wrapText="1"/>
    </xf>
    <xf numFmtId="0" fontId="57" fillId="49" borderId="22" xfId="0" applyFont="1" applyFill="1" applyBorder="1" applyAlignment="1">
      <alignment horizontal="center" vertical="center" wrapText="1"/>
    </xf>
    <xf numFmtId="0" fontId="57" fillId="49" borderId="24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57" fillId="49" borderId="21" xfId="0" applyFont="1" applyFill="1" applyBorder="1" applyAlignment="1">
      <alignment horizontal="center" vertical="center"/>
    </xf>
    <xf numFmtId="0" fontId="57" fillId="49" borderId="22" xfId="0" applyFont="1" applyFill="1" applyBorder="1" applyAlignment="1">
      <alignment horizontal="center" vertical="center"/>
    </xf>
    <xf numFmtId="0" fontId="57" fillId="49" borderId="32" xfId="0" applyFont="1" applyFill="1" applyBorder="1" applyAlignment="1">
      <alignment horizontal="center" vertical="center" wrapText="1"/>
    </xf>
    <xf numFmtId="0" fontId="57" fillId="49" borderId="33" xfId="0" applyFont="1" applyFill="1" applyBorder="1" applyAlignment="1">
      <alignment horizontal="center" vertical="center" wrapText="1"/>
    </xf>
    <xf numFmtId="0" fontId="57" fillId="49" borderId="29" xfId="0" applyFont="1" applyFill="1" applyBorder="1" applyAlignment="1">
      <alignment horizontal="center" vertical="center" wrapText="1"/>
    </xf>
    <xf numFmtId="0" fontId="59" fillId="0" borderId="0" xfId="0" applyNumberFormat="1" applyFont="1" applyFill="1" applyAlignment="1">
      <alignment horizontal="center" vertical="top" wrapText="1"/>
    </xf>
    <xf numFmtId="0" fontId="49" fillId="49" borderId="20" xfId="0" applyFont="1" applyFill="1" applyBorder="1" applyAlignment="1">
      <alignment horizontal="center" vertical="top" wrapText="1"/>
    </xf>
    <xf numFmtId="0" fontId="49" fillId="49" borderId="25" xfId="0" applyFont="1" applyFill="1" applyBorder="1" applyAlignment="1">
      <alignment horizontal="center" vertical="top" wrapText="1"/>
    </xf>
    <xf numFmtId="0" fontId="49" fillId="49" borderId="26" xfId="0" applyFont="1" applyFill="1" applyBorder="1" applyAlignment="1">
      <alignment horizontal="center" vertical="top" wrapText="1"/>
    </xf>
    <xf numFmtId="0" fontId="49" fillId="0" borderId="22" xfId="0" applyFont="1" applyFill="1" applyBorder="1" applyAlignment="1">
      <alignment horizontal="center" vertical="top" wrapText="1"/>
    </xf>
    <xf numFmtId="0" fontId="49" fillId="0" borderId="23" xfId="0" applyFont="1" applyFill="1" applyBorder="1" applyAlignment="1">
      <alignment horizontal="center" vertical="top" wrapText="1"/>
    </xf>
    <xf numFmtId="0" fontId="49" fillId="0" borderId="24" xfId="0" applyFont="1" applyFill="1" applyBorder="1" applyAlignment="1">
      <alignment horizontal="center" vertical="top" wrapText="1"/>
    </xf>
    <xf numFmtId="0" fontId="49" fillId="0" borderId="21" xfId="0" applyFont="1" applyFill="1" applyBorder="1" applyAlignment="1">
      <alignment horizontal="center" vertical="top" wrapText="1"/>
    </xf>
    <xf numFmtId="0" fontId="88" fillId="0" borderId="0" xfId="0" applyNumberFormat="1" applyFont="1" applyAlignment="1">
      <alignment horizontal="center" wrapText="1"/>
    </xf>
    <xf numFmtId="0" fontId="50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49" fillId="0" borderId="20" xfId="0" applyNumberFormat="1" applyFont="1" applyBorder="1" applyAlignment="1">
      <alignment horizontal="center"/>
    </xf>
    <xf numFmtId="0" fontId="85" fillId="0" borderId="0" xfId="0" applyFont="1" applyAlignment="1">
      <alignment horizontal="center" vertical="top" wrapText="1"/>
    </xf>
    <xf numFmtId="0" fontId="64" fillId="49" borderId="25" xfId="0" applyFont="1" applyFill="1" applyBorder="1" applyAlignment="1">
      <alignment horizontal="center" vertical="top"/>
    </xf>
    <xf numFmtId="0" fontId="64" fillId="49" borderId="26" xfId="0" applyFont="1" applyFill="1" applyBorder="1" applyAlignment="1">
      <alignment horizontal="center" vertical="top"/>
    </xf>
    <xf numFmtId="0" fontId="89" fillId="49" borderId="20" xfId="0" applyFont="1" applyFill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 wrapText="1"/>
    </xf>
    <xf numFmtId="0" fontId="64" fillId="0" borderId="21" xfId="0" applyFont="1" applyBorder="1" applyAlignment="1">
      <alignment horizontal="center" vertical="top"/>
    </xf>
    <xf numFmtId="0" fontId="64" fillId="0" borderId="25" xfId="0" applyFont="1" applyFill="1" applyBorder="1" applyAlignment="1">
      <alignment horizontal="center" vertical="top" wrapText="1"/>
    </xf>
    <xf numFmtId="0" fontId="64" fillId="0" borderId="26" xfId="0" applyFont="1" applyFill="1" applyBorder="1" applyAlignment="1">
      <alignment horizontal="center" vertical="top" wrapText="1"/>
    </xf>
    <xf numFmtId="0" fontId="64" fillId="0" borderId="21" xfId="0" applyFont="1" applyFill="1" applyBorder="1" applyAlignment="1">
      <alignment horizontal="center" vertical="top" wrapText="1"/>
    </xf>
    <xf numFmtId="49" fontId="64" fillId="0" borderId="20" xfId="0" applyNumberFormat="1" applyFont="1" applyFill="1" applyBorder="1" applyAlignment="1">
      <alignment horizontal="center" vertical="center" wrapText="1"/>
    </xf>
    <xf numFmtId="49" fontId="57" fillId="0" borderId="22" xfId="0" applyNumberFormat="1" applyFont="1" applyFill="1" applyBorder="1" applyAlignment="1">
      <alignment horizontal="center" vertical="center" wrapText="1"/>
    </xf>
    <xf numFmtId="49" fontId="57" fillId="0" borderId="23" xfId="0" applyNumberFormat="1" applyFont="1" applyFill="1" applyBorder="1" applyAlignment="1">
      <alignment horizontal="center" vertical="center" wrapText="1"/>
    </xf>
    <xf numFmtId="49" fontId="57" fillId="0" borderId="24" xfId="0" applyNumberFormat="1" applyFont="1" applyFill="1" applyBorder="1" applyAlignment="1">
      <alignment horizontal="center" vertical="center" wrapText="1"/>
    </xf>
    <xf numFmtId="0" fontId="56" fillId="0" borderId="26" xfId="0" applyFont="1" applyFill="1" applyBorder="1" applyAlignment="1">
      <alignment horizontal="center" vertical="center" wrapText="1"/>
    </xf>
    <xf numFmtId="49" fontId="57" fillId="0" borderId="25" xfId="0" applyNumberFormat="1" applyFont="1" applyFill="1" applyBorder="1" applyAlignment="1">
      <alignment horizontal="center" vertical="center" wrapText="1"/>
    </xf>
    <xf numFmtId="4" fontId="108" fillId="0" borderId="31" xfId="0" applyNumberFormat="1" applyFont="1" applyBorder="1" applyAlignment="1">
      <alignment horizontal="center" vertical="center"/>
    </xf>
    <xf numFmtId="4" fontId="108" fillId="0" borderId="41" xfId="0" applyNumberFormat="1" applyFont="1" applyBorder="1" applyAlignment="1">
      <alignment horizontal="center" vertical="center"/>
    </xf>
    <xf numFmtId="0" fontId="108" fillId="0" borderId="31" xfId="0" applyFont="1" applyBorder="1" applyAlignment="1">
      <alignment horizontal="left" vertical="center" wrapText="1"/>
    </xf>
    <xf numFmtId="0" fontId="108" fillId="0" borderId="41" xfId="0" applyFont="1" applyBorder="1" applyAlignment="1">
      <alignment horizontal="left" vertical="center" wrapText="1"/>
    </xf>
    <xf numFmtId="0" fontId="107" fillId="0" borderId="31" xfId="0" applyFont="1" applyBorder="1" applyAlignment="1">
      <alignment horizontal="center" vertical="center"/>
    </xf>
    <xf numFmtId="0" fontId="107" fillId="0" borderId="41" xfId="0" applyFont="1" applyBorder="1" applyAlignment="1">
      <alignment horizontal="center" vertical="center"/>
    </xf>
    <xf numFmtId="0" fontId="106" fillId="0" borderId="0" xfId="0" applyFont="1" applyAlignment="1">
      <alignment horizontal="left" vertical="center" wrapText="1"/>
    </xf>
    <xf numFmtId="0" fontId="107" fillId="0" borderId="31" xfId="0" applyFont="1" applyBorder="1" applyAlignment="1">
      <alignment horizontal="center" vertical="center" wrapText="1"/>
    </xf>
    <xf numFmtId="0" fontId="107" fillId="0" borderId="41" xfId="0" applyFont="1" applyBorder="1" applyAlignment="1">
      <alignment horizontal="center" vertical="center" wrapText="1"/>
    </xf>
    <xf numFmtId="0" fontId="2" fillId="0" borderId="0" xfId="106" applyAlignment="1">
      <alignment horizontal="center" wrapText="1"/>
    </xf>
    <xf numFmtId="0" fontId="58" fillId="49" borderId="21" xfId="0" applyFont="1" applyFill="1" applyBorder="1" applyAlignment="1">
      <alignment horizontal="center" vertical="center" wrapText="1"/>
    </xf>
    <xf numFmtId="0" fontId="72" fillId="0" borderId="21" xfId="157" applyFont="1" applyBorder="1" applyAlignment="1">
      <alignment horizontal="center" vertical="center" wrapText="1"/>
    </xf>
    <xf numFmtId="0" fontId="73" fillId="49" borderId="24" xfId="0" applyFont="1" applyFill="1" applyBorder="1" applyAlignment="1">
      <alignment horizontal="center" vertical="center"/>
    </xf>
  </cellXfs>
  <cellStyles count="159">
    <cellStyle name="20% - Акцент1 2" xfId="9"/>
    <cellStyle name="20% - Акцент1 2 2" xfId="10"/>
    <cellStyle name="20% - Акцент1 2 3" xfId="107"/>
    <cellStyle name="20% - Акцент2 2" xfId="11"/>
    <cellStyle name="20% - Акцент2 2 2" xfId="12"/>
    <cellStyle name="20% - Акцент2 2 3" xfId="108"/>
    <cellStyle name="20% - Акцент3 2" xfId="13"/>
    <cellStyle name="20% - Акцент3 2 2" xfId="14"/>
    <cellStyle name="20% - Акцент3 2 3" xfId="109"/>
    <cellStyle name="20% - Акцент4 2" xfId="15"/>
    <cellStyle name="20% - Акцент4 2 2" xfId="16"/>
    <cellStyle name="20% - Акцент4 2 3" xfId="110"/>
    <cellStyle name="20% - Акцент5 2" xfId="17"/>
    <cellStyle name="20% - Акцент5 2 2" xfId="18"/>
    <cellStyle name="20% - Акцент5 2 3" xfId="111"/>
    <cellStyle name="20% - Акцент6 2" xfId="19"/>
    <cellStyle name="20% - Акцент6 2 2" xfId="20"/>
    <cellStyle name="20% - Акцент6 2 3" xfId="112"/>
    <cellStyle name="40% - Акцент1 2" xfId="21"/>
    <cellStyle name="40% - Акцент1 2 2" xfId="22"/>
    <cellStyle name="40% - Акцент1 2 3" xfId="113"/>
    <cellStyle name="40% - Акцент2 2" xfId="23"/>
    <cellStyle name="40% - Акцент2 2 2" xfId="24"/>
    <cellStyle name="40% - Акцент2 2 3" xfId="114"/>
    <cellStyle name="40% - Акцент3 2" xfId="25"/>
    <cellStyle name="40% - Акцент3 2 2" xfId="26"/>
    <cellStyle name="40% - Акцент3 2 3" xfId="115"/>
    <cellStyle name="40% - Акцент4 2" xfId="27"/>
    <cellStyle name="40% - Акцент4 2 2" xfId="28"/>
    <cellStyle name="40% - Акцент4 2 3" xfId="116"/>
    <cellStyle name="40% - Акцент5 2" xfId="29"/>
    <cellStyle name="40% - Акцент5 2 2" xfId="30"/>
    <cellStyle name="40% - Акцент5 2 3" xfId="117"/>
    <cellStyle name="40% - Акцент6 2" xfId="31"/>
    <cellStyle name="40% - Акцент6 2 2" xfId="32"/>
    <cellStyle name="40% - Акцент6 2 3" xfId="118"/>
    <cellStyle name="60% - Акцент1 2" xfId="33"/>
    <cellStyle name="60% - Акцент1 2 2" xfId="34"/>
    <cellStyle name="60% - Акцент1 2 3" xfId="119"/>
    <cellStyle name="60% - Акцент2 2" xfId="35"/>
    <cellStyle name="60% - Акцент2 2 2" xfId="36"/>
    <cellStyle name="60% - Акцент2 2 3" xfId="120"/>
    <cellStyle name="60% - Акцент3 2" xfId="37"/>
    <cellStyle name="60% - Акцент3 2 2" xfId="38"/>
    <cellStyle name="60% - Акцент3 2 3" xfId="121"/>
    <cellStyle name="60% - Акцент4 2" xfId="39"/>
    <cellStyle name="60% - Акцент4 2 2" xfId="40"/>
    <cellStyle name="60% - Акцент4 2 3" xfId="122"/>
    <cellStyle name="60% - Акцент5 2" xfId="41"/>
    <cellStyle name="60% - Акцент5 2 2" xfId="42"/>
    <cellStyle name="60% - Акцент5 2 3" xfId="123"/>
    <cellStyle name="60% - Акцент6 2" xfId="43"/>
    <cellStyle name="60% - Акцент6 2 2" xfId="44"/>
    <cellStyle name="60% - Акцент6 2 3" xfId="124"/>
    <cellStyle name="Comma" xfId="2"/>
    <cellStyle name="Comma [0]" xfId="3"/>
    <cellStyle name="Currency" xfId="4"/>
    <cellStyle name="Currency [0]" xfId="5"/>
    <cellStyle name="Heading" xfId="45"/>
    <cellStyle name="Heading1" xfId="46"/>
    <cellStyle name="Normal" xfId="6"/>
    <cellStyle name="Percent" xfId="7"/>
    <cellStyle name="Result" xfId="47"/>
    <cellStyle name="Result2" xfId="48"/>
    <cellStyle name="Акцент1 2" xfId="49"/>
    <cellStyle name="Акцент1 2 2" xfId="50"/>
    <cellStyle name="Акцент1 2 3" xfId="125"/>
    <cellStyle name="Акцент2 2" xfId="51"/>
    <cellStyle name="Акцент2 2 2" xfId="52"/>
    <cellStyle name="Акцент2 2 3" xfId="126"/>
    <cellStyle name="Акцент3 2" xfId="53"/>
    <cellStyle name="Акцент3 2 2" xfId="54"/>
    <cellStyle name="Акцент3 2 3" xfId="127"/>
    <cellStyle name="Акцент4 2" xfId="55"/>
    <cellStyle name="Акцент4 2 2" xfId="56"/>
    <cellStyle name="Акцент4 2 3" xfId="128"/>
    <cellStyle name="Акцент5 2" xfId="57"/>
    <cellStyle name="Акцент5 2 2" xfId="58"/>
    <cellStyle name="Акцент5 2 3" xfId="129"/>
    <cellStyle name="Акцент6 2" xfId="59"/>
    <cellStyle name="Акцент6 2 2" xfId="60"/>
    <cellStyle name="Акцент6 2 3" xfId="130"/>
    <cellStyle name="Ввод  2" xfId="61"/>
    <cellStyle name="Ввод  2 2" xfId="62"/>
    <cellStyle name="Ввод  2 3" xfId="131"/>
    <cellStyle name="Вывод 2" xfId="63"/>
    <cellStyle name="Вывод 2 2" xfId="64"/>
    <cellStyle name="Вывод 2 3" xfId="132"/>
    <cellStyle name="Вычисление 2" xfId="65"/>
    <cellStyle name="Вычисление 2 2" xfId="66"/>
    <cellStyle name="Вычисление 2 3" xfId="133"/>
    <cellStyle name="Заголовок 1 2" xfId="67"/>
    <cellStyle name="Заголовок 1 2 2" xfId="68"/>
    <cellStyle name="Заголовок 1 2 3" xfId="134"/>
    <cellStyle name="Заголовок 2 2" xfId="69"/>
    <cellStyle name="Заголовок 2 2 2" xfId="70"/>
    <cellStyle name="Заголовок 2 2 3" xfId="135"/>
    <cellStyle name="Заголовок 3 2" xfId="71"/>
    <cellStyle name="Заголовок 3 2 2" xfId="72"/>
    <cellStyle name="Заголовок 3 2 3" xfId="136"/>
    <cellStyle name="Заголовок 4 2" xfId="73"/>
    <cellStyle name="Заголовок 4 2 2" xfId="74"/>
    <cellStyle name="Заголовок 4 2 3" xfId="137"/>
    <cellStyle name="Итог 2" xfId="75"/>
    <cellStyle name="Итог 2 2" xfId="76"/>
    <cellStyle name="Итог 2 3" xfId="138"/>
    <cellStyle name="Контрольная ячейка 2" xfId="77"/>
    <cellStyle name="Контрольная ячейка 2 2" xfId="78"/>
    <cellStyle name="Контрольная ячейка 2 3" xfId="139"/>
    <cellStyle name="Название 2" xfId="79"/>
    <cellStyle name="Название 2 2" xfId="80"/>
    <cellStyle name="Название 2 3" xfId="140"/>
    <cellStyle name="Название 3" xfId="81"/>
    <cellStyle name="Нейтральный 2" xfId="82"/>
    <cellStyle name="Нейтральный 2 2" xfId="83"/>
    <cellStyle name="Нейтральный 2 3" xfId="141"/>
    <cellStyle name="Обычный" xfId="0" builtinId="0"/>
    <cellStyle name="Обычный 10" xfId="155"/>
    <cellStyle name="Обычный 11" xfId="156"/>
    <cellStyle name="Обычный 12" xfId="158"/>
    <cellStyle name="Обычный 2" xfId="1"/>
    <cellStyle name="Обычный 2 2" xfId="84"/>
    <cellStyle name="Обычный 2 2 2" xfId="142"/>
    <cellStyle name="Обычный 2 3" xfId="85"/>
    <cellStyle name="Обычный 2 3 2" xfId="106"/>
    <cellStyle name="Обычный 2 4" xfId="143"/>
    <cellStyle name="Обычный 2 5" xfId="157"/>
    <cellStyle name="Обычный 3" xfId="8"/>
    <cellStyle name="Обычный 4" xfId="86"/>
    <cellStyle name="Обычный 5" xfId="87"/>
    <cellStyle name="Обычный 6" xfId="88"/>
    <cellStyle name="Обычный 6 2" xfId="144"/>
    <cellStyle name="Обычный 7" xfId="104"/>
    <cellStyle name="Обычный 8" xfId="105"/>
    <cellStyle name="Обычный 9" xfId="153"/>
    <cellStyle name="Плохой 2" xfId="89"/>
    <cellStyle name="Плохой 2 2" xfId="90"/>
    <cellStyle name="Плохой 2 3" xfId="145"/>
    <cellStyle name="Пояснение 2" xfId="91"/>
    <cellStyle name="Пояснение 2 2" xfId="92"/>
    <cellStyle name="Пояснение 2 3" xfId="146"/>
    <cellStyle name="Примечание 2" xfId="93"/>
    <cellStyle name="Примечание 2 2" xfId="94"/>
    <cellStyle name="Примечание 2 3" xfId="147"/>
    <cellStyle name="Примечание 3" xfId="95"/>
    <cellStyle name="Примечание 4" xfId="96"/>
    <cellStyle name="Примечание 4 2" xfId="148"/>
    <cellStyle name="Процентный 2" xfId="97"/>
    <cellStyle name="Процентный 3" xfId="149"/>
    <cellStyle name="Связанная ячейка 2" xfId="98"/>
    <cellStyle name="Связанная ячейка 2 2" xfId="99"/>
    <cellStyle name="Связанная ячейка 2 3" xfId="150"/>
    <cellStyle name="Текст предупреждения 2" xfId="100"/>
    <cellStyle name="Текст предупреждения 2 2" xfId="101"/>
    <cellStyle name="Текст предупреждения 2 3" xfId="151"/>
    <cellStyle name="Финансовый 2" xfId="154"/>
    <cellStyle name="Хороший 2" xfId="102"/>
    <cellStyle name="Хороший 2 2" xfId="103"/>
    <cellStyle name="Хороший 2 3" xfId="152"/>
  </cellStyles>
  <dxfs count="44"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5</xdr:row>
      <xdr:rowOff>314325</xdr:rowOff>
    </xdr:from>
    <xdr:ext cx="76200" cy="1960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479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19606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87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2287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4479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11</xdr:row>
      <xdr:rowOff>314325</xdr:rowOff>
    </xdr:from>
    <xdr:ext cx="76200" cy="200025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657600" y="1943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5</xdr:row>
      <xdr:rowOff>266700</xdr:rowOff>
    </xdr:from>
    <xdr:ext cx="76200" cy="19606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105150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657600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606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0575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0575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19606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838325" y="971550"/>
          <a:ext cx="76200" cy="196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838325" y="971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197301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9814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197301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7430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743075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814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095875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197301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50482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50482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876550" y="1952625"/>
          <a:ext cx="76200" cy="197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876550" y="195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197303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197303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6</xdr:row>
      <xdr:rowOff>0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6</xdr:row>
      <xdr:rowOff>0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57150</xdr:colOff>
      <xdr:row>6</xdr:row>
      <xdr:rowOff>0</xdr:rowOff>
    </xdr:from>
    <xdr:ext cx="76200" cy="197303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197303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6</xdr:row>
      <xdr:rowOff>0</xdr:rowOff>
    </xdr:from>
    <xdr:ext cx="76200" cy="200025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197303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6</xdr:row>
      <xdr:rowOff>0</xdr:rowOff>
    </xdr:from>
    <xdr:ext cx="76200" cy="200025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6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7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8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6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75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6</xdr:row>
      <xdr:rowOff>0</xdr:rowOff>
    </xdr:from>
    <xdr:to>
      <xdr:col>4</xdr:col>
      <xdr:colOff>85725</xdr:colOff>
      <xdr:row>7</xdr:row>
      <xdr:rowOff>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57150</xdr:colOff>
      <xdr:row>6</xdr:row>
      <xdr:rowOff>0</xdr:rowOff>
    </xdr:from>
    <xdr:to>
      <xdr:col>5</xdr:col>
      <xdr:colOff>133350</xdr:colOff>
      <xdr:row>7</xdr:row>
      <xdr:rowOff>0</xdr:rowOff>
    </xdr:to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50958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5</xdr:col>
      <xdr:colOff>9525</xdr:colOff>
      <xdr:row>6</xdr:row>
      <xdr:rowOff>0</xdr:rowOff>
    </xdr:from>
    <xdr:to>
      <xdr:col>5</xdr:col>
      <xdr:colOff>85725</xdr:colOff>
      <xdr:row>7</xdr:row>
      <xdr:rowOff>0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1361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2876550" y="2162175"/>
          <a:ext cx="76200" cy="2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6</xdr:row>
      <xdr:rowOff>0</xdr:rowOff>
    </xdr:from>
    <xdr:to>
      <xdr:col>3</xdr:col>
      <xdr:colOff>85725</xdr:colOff>
      <xdr:row>7</xdr:row>
      <xdr:rowOff>0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0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2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863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7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875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880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26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46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97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977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981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4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997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99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1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5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48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4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0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6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2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26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37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39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41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6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173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197303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197303</xdr:rowOff>
    </xdr:to>
    <xdr:sp macro="" textlink="">
      <xdr:nvSpPr>
        <xdr:cNvPr id="1186" name="Text Box 1"/>
        <xdr:cNvSpPr txBox="1">
          <a:spLocks noChangeArrowheads="1"/>
        </xdr:cNvSpPr>
      </xdr:nvSpPr>
      <xdr:spPr bwMode="auto">
        <a:xfrm>
          <a:off x="17430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1743075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3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4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5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57150</xdr:colOff>
      <xdr:row>5</xdr:row>
      <xdr:rowOff>266700</xdr:rowOff>
    </xdr:from>
    <xdr:to>
      <xdr:col>5</xdr:col>
      <xdr:colOff>133350</xdr:colOff>
      <xdr:row>6</xdr:row>
      <xdr:rowOff>197303</xdr:rowOff>
    </xdr:to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5095875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0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9525</xdr:colOff>
      <xdr:row>5</xdr:row>
      <xdr:rowOff>314325</xdr:rowOff>
    </xdr:from>
    <xdr:to>
      <xdr:col>5</xdr:col>
      <xdr:colOff>85725</xdr:colOff>
      <xdr:row>6</xdr:row>
      <xdr:rowOff>197303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0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1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3</xdr:col>
      <xdr:colOff>9525</xdr:colOff>
      <xdr:row>5</xdr:row>
      <xdr:rowOff>314325</xdr:rowOff>
    </xdr:from>
    <xdr:to>
      <xdr:col>3</xdr:col>
      <xdr:colOff>85725</xdr:colOff>
      <xdr:row>6</xdr:row>
      <xdr:rowOff>197303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28765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225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226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9525</xdr:colOff>
      <xdr:row>5</xdr:row>
      <xdr:rowOff>314325</xdr:rowOff>
    </xdr:from>
    <xdr:ext cx="76200" cy="200025"/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28765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197303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9814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9814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197303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5048250" y="2162175"/>
          <a:ext cx="76200" cy="197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9525</xdr:colOff>
      <xdr:row>5</xdr:row>
      <xdr:rowOff>314325</xdr:rowOff>
    </xdr:from>
    <xdr:ext cx="76200" cy="200025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5048250" y="2162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ables/table1.xml><?xml version="1.0" encoding="utf-8"?>
<table xmlns="http://schemas.openxmlformats.org/spreadsheetml/2006/main" id="2" name="Таблица13" displayName="Таблица13" ref="A6:S25" totalsRowShown="0" headerRowDxfId="43" dataDxfId="41" headerRowBorderDxfId="42" tableBorderDxfId="40">
  <tableColumns count="19">
    <tableColumn id="1" name="1" dataDxfId="39"/>
    <tableColumn id="2" name="2" dataDxfId="38"/>
    <tableColumn id="3" name="3" dataDxfId="37">
      <calculatedColumnFormula>SUM(P7,M7,H7,D7,E7,K7,L7)</calculatedColumnFormula>
    </tableColumn>
    <tableColumn id="4" name="4" dataDxfId="36"/>
    <tableColumn id="5" name="5" dataDxfId="35"/>
    <tableColumn id="6" name="6" dataDxfId="34"/>
    <tableColumn id="7" name="7" dataDxfId="33"/>
    <tableColumn id="8" name="8" dataDxfId="32"/>
    <tableColumn id="9" name="9" dataDxfId="31"/>
    <tableColumn id="10" name="10" dataDxfId="30"/>
    <tableColumn id="11" name="11" dataDxfId="29"/>
    <tableColumn id="12" name="12" dataDxfId="28"/>
    <tableColumn id="13" name="13" dataDxfId="27"/>
    <tableColumn id="14" name="14" dataDxfId="26"/>
    <tableColumn id="15" name="15" dataDxfId="25"/>
    <tableColumn id="16" name="16" dataDxfId="24"/>
    <tableColumn id="17" name="17" dataDxfId="23"/>
    <tableColumn id="18" name="18" dataDxfId="22"/>
    <tableColumn id="19" name="19" dataDxfId="21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4" name="Таблица55" displayName="Таблица55" ref="A2:G21" totalsRowShown="0" headerRowDxfId="20" dataDxfId="19" tableBorderDxfId="18">
  <tableColumns count="7">
    <tableColumn id="1" name="№ п/п" dataDxfId="17"/>
    <tableColumn id="2" name="Наименование МО" dataDxfId="16"/>
    <tableColumn id="3" name="Численность получателей на июль 2025 (семей)" dataDxfId="15"/>
    <tableColumn id="4" name="Численность детей на июль 2025, чел." dataDxfId="14"/>
    <tableColumn id="5" name="Количество семей в 2025 (накопительно по выплате)" dataDxfId="13"/>
    <tableColumn id="6" name="Численность детей_x000a_(накопительно по выплате), чел." dataDxfId="12"/>
    <tableColumn id="7" name="Количество членов семьи (накопительно по выплате), чел." dataDxfId="11"/>
  </tableColumns>
  <tableStyleInfo name="TableStyleMedium20" showFirstColumn="0" showLastColumn="0" showRowStripes="1" showColumnStripes="0"/>
</table>
</file>

<file path=xl/tables/table3.xml><?xml version="1.0" encoding="utf-8"?>
<table xmlns="http://schemas.openxmlformats.org/spreadsheetml/2006/main" id="5" name="Таблица2" displayName="Таблица2" ref="A4:O23" totalsRowShown="0" headerRowDxfId="10" tableBorderDxfId="9" headerRowCellStyle="Обычный 2 2">
  <tableColumns count="15">
    <tableColumn id="1" name="1"/>
    <tableColumn id="2" name="2"/>
    <tableColumn id="3" name="3"/>
    <tableColumn id="4" name="4"/>
    <tableColumn id="5" name="5"/>
    <tableColumn id="6" name="6"/>
    <tableColumn id="7" name="7"/>
    <tableColumn id="8" name="8"/>
    <tableColumn id="9" name="9"/>
    <tableColumn id="10" name="10"/>
    <tableColumn id="11" name="11"/>
    <tableColumn id="12" name="12"/>
    <tableColumn id="13" name="13"/>
    <tableColumn id="14" name="14"/>
    <tableColumn id="15" name="15"/>
  </tableColumns>
  <tableStyleInfo name="TableStyleMedium20" showFirstColumn="0" showLastColumn="0" showRowStripes="1" showColumnStripes="0"/>
</table>
</file>

<file path=xl/tables/table4.xml><?xml version="1.0" encoding="utf-8"?>
<table xmlns="http://schemas.openxmlformats.org/spreadsheetml/2006/main" id="6" name="Таблица3" displayName="Таблица3" ref="A2:D22" totalsRowShown="0" headerRowDxfId="8" dataDxfId="6" headerRowBorderDxfId="7" tableBorderDxfId="5" totalsRowBorderDxfId="4">
  <tableColumns count="4">
    <tableColumn id="1" name="№ п/п" dataDxfId="3"/>
    <tableColumn id="2" name="Наименование МО" dataDxfId="2"/>
    <tableColumn id="3" name="Количество получателей _x000a_за июль 2025 года" dataDxfId="1"/>
    <tableColumn id="4" name="Количество  получателей в 2025 году (накопительно)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70" zoomScaleNormal="70" workbookViewId="0">
      <selection activeCell="L33" sqref="L33"/>
    </sheetView>
  </sheetViews>
  <sheetFormatPr defaultRowHeight="12.75" x14ac:dyDescent="0.2"/>
  <cols>
    <col min="1" max="1" width="4.7109375" style="64" customWidth="1"/>
    <col min="2" max="2" width="28.28515625" style="88" customWidth="1"/>
    <col min="3" max="3" width="18.7109375" style="64" customWidth="1"/>
    <col min="4" max="4" width="12.140625" style="64" customWidth="1"/>
    <col min="5" max="5" width="10" style="64" customWidth="1"/>
    <col min="6" max="6" width="8.28515625" style="64" customWidth="1"/>
    <col min="7" max="7" width="12.140625" style="64" customWidth="1"/>
    <col min="8" max="8" width="10.28515625" style="64" customWidth="1"/>
    <col min="9" max="9" width="8.7109375" style="64" customWidth="1"/>
    <col min="10" max="10" width="10.5703125" style="64" customWidth="1"/>
    <col min="11" max="11" width="20.5703125" style="64" customWidth="1"/>
    <col min="12" max="12" width="18.7109375" style="64" customWidth="1"/>
    <col min="13" max="13" width="11.5703125" style="64" bestFit="1" customWidth="1"/>
    <col min="14" max="14" width="15.28515625" style="64" customWidth="1"/>
    <col min="15" max="17" width="17.28515625" style="64" customWidth="1"/>
    <col min="18" max="18" width="17.85546875" style="64" customWidth="1"/>
    <col min="19" max="19" width="12.42578125" style="64" customWidth="1"/>
    <col min="20" max="16384" width="9.140625" style="64"/>
  </cols>
  <sheetData>
    <row r="1" spans="1:19" ht="52.5" customHeight="1" x14ac:dyDescent="0.2">
      <c r="A1" s="358" t="s">
        <v>488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</row>
    <row r="2" spans="1:19" s="82" customFormat="1" ht="78.75" customHeight="1" x14ac:dyDescent="0.25">
      <c r="A2" s="362" t="s">
        <v>47</v>
      </c>
      <c r="B2" s="359" t="s">
        <v>2</v>
      </c>
      <c r="C2" s="359" t="s">
        <v>72</v>
      </c>
      <c r="D2" s="359" t="s">
        <v>218</v>
      </c>
      <c r="E2" s="352" t="s">
        <v>217</v>
      </c>
      <c r="F2" s="353"/>
      <c r="G2" s="353"/>
      <c r="H2" s="352" t="s">
        <v>216</v>
      </c>
      <c r="I2" s="353"/>
      <c r="J2" s="354"/>
      <c r="K2" s="355" t="s">
        <v>228</v>
      </c>
      <c r="L2" s="355" t="s">
        <v>229</v>
      </c>
      <c r="M2" s="352" t="s">
        <v>302</v>
      </c>
      <c r="N2" s="353"/>
      <c r="O2" s="354"/>
      <c r="P2" s="359" t="s">
        <v>215</v>
      </c>
      <c r="Q2" s="359" t="s">
        <v>303</v>
      </c>
      <c r="R2" s="355" t="s">
        <v>214</v>
      </c>
      <c r="S2" s="359" t="s">
        <v>304</v>
      </c>
    </row>
    <row r="3" spans="1:19" s="82" customFormat="1" ht="15.75" customHeight="1" x14ac:dyDescent="0.25">
      <c r="A3" s="363"/>
      <c r="B3" s="360"/>
      <c r="C3" s="360"/>
      <c r="D3" s="360"/>
      <c r="E3" s="359" t="s">
        <v>72</v>
      </c>
      <c r="F3" s="352" t="s">
        <v>171</v>
      </c>
      <c r="G3" s="353"/>
      <c r="H3" s="359" t="s">
        <v>72</v>
      </c>
      <c r="I3" s="352" t="s">
        <v>171</v>
      </c>
      <c r="J3" s="354"/>
      <c r="K3" s="356"/>
      <c r="L3" s="356"/>
      <c r="M3" s="359" t="s">
        <v>72</v>
      </c>
      <c r="N3" s="352" t="s">
        <v>171</v>
      </c>
      <c r="O3" s="354"/>
      <c r="P3" s="360"/>
      <c r="Q3" s="360"/>
      <c r="R3" s="356"/>
      <c r="S3" s="360"/>
    </row>
    <row r="4" spans="1:19" s="82" customFormat="1" ht="38.25" thickBot="1" x14ac:dyDescent="0.3">
      <c r="A4" s="364"/>
      <c r="B4" s="361"/>
      <c r="C4" s="361"/>
      <c r="D4" s="361"/>
      <c r="E4" s="361"/>
      <c r="F4" s="203" t="s">
        <v>213</v>
      </c>
      <c r="G4" s="203" t="s">
        <v>212</v>
      </c>
      <c r="H4" s="361"/>
      <c r="I4" s="203" t="s">
        <v>213</v>
      </c>
      <c r="J4" s="203" t="s">
        <v>212</v>
      </c>
      <c r="K4" s="357"/>
      <c r="L4" s="357"/>
      <c r="M4" s="361"/>
      <c r="N4" s="203" t="s">
        <v>213</v>
      </c>
      <c r="O4" s="203" t="s">
        <v>212</v>
      </c>
      <c r="P4" s="361"/>
      <c r="Q4" s="361"/>
      <c r="R4" s="357"/>
      <c r="S4" s="361"/>
    </row>
    <row r="5" spans="1:19" s="83" customFormat="1" ht="57.75" customHeight="1" thickTop="1" x14ac:dyDescent="0.25">
      <c r="A5" s="204">
        <v>1</v>
      </c>
      <c r="B5" s="204">
        <v>2</v>
      </c>
      <c r="C5" s="204" t="s">
        <v>230</v>
      </c>
      <c r="D5" s="204">
        <v>4</v>
      </c>
      <c r="E5" s="204" t="s">
        <v>211</v>
      </c>
      <c r="F5" s="204">
        <v>6</v>
      </c>
      <c r="G5" s="204">
        <v>7</v>
      </c>
      <c r="H5" s="204" t="s">
        <v>210</v>
      </c>
      <c r="I5" s="204">
        <v>9</v>
      </c>
      <c r="J5" s="204">
        <v>10</v>
      </c>
      <c r="K5" s="204">
        <v>11</v>
      </c>
      <c r="L5" s="204">
        <v>12</v>
      </c>
      <c r="M5" s="204" t="s">
        <v>231</v>
      </c>
      <c r="N5" s="204">
        <v>14</v>
      </c>
      <c r="O5" s="204">
        <v>15</v>
      </c>
      <c r="P5" s="204">
        <v>16</v>
      </c>
      <c r="Q5" s="204" t="s">
        <v>209</v>
      </c>
      <c r="R5" s="204" t="s">
        <v>209</v>
      </c>
      <c r="S5" s="204" t="s">
        <v>209</v>
      </c>
    </row>
    <row r="6" spans="1:19" s="82" customFormat="1" ht="16.5" thickBot="1" x14ac:dyDescent="0.3">
      <c r="A6" s="205" t="s">
        <v>86</v>
      </c>
      <c r="B6" s="206" t="s">
        <v>87</v>
      </c>
      <c r="C6" s="206" t="s">
        <v>88</v>
      </c>
      <c r="D6" s="206" t="s">
        <v>89</v>
      </c>
      <c r="E6" s="206" t="s">
        <v>90</v>
      </c>
      <c r="F6" s="206" t="s">
        <v>91</v>
      </c>
      <c r="G6" s="206" t="s">
        <v>92</v>
      </c>
      <c r="H6" s="206" t="s">
        <v>93</v>
      </c>
      <c r="I6" s="206" t="s">
        <v>94</v>
      </c>
      <c r="J6" s="206" t="s">
        <v>95</v>
      </c>
      <c r="K6" s="206" t="s">
        <v>96</v>
      </c>
      <c r="L6" s="206" t="s">
        <v>97</v>
      </c>
      <c r="M6" s="206" t="s">
        <v>98</v>
      </c>
      <c r="N6" s="206" t="s">
        <v>99</v>
      </c>
      <c r="O6" s="206" t="s">
        <v>100</v>
      </c>
      <c r="P6" s="206" t="s">
        <v>101</v>
      </c>
      <c r="Q6" s="206" t="s">
        <v>102</v>
      </c>
      <c r="R6" s="206" t="s">
        <v>103</v>
      </c>
      <c r="S6" s="207" t="s">
        <v>264</v>
      </c>
    </row>
    <row r="7" spans="1:19" s="84" customFormat="1" ht="19.5" thickTop="1" x14ac:dyDescent="0.25">
      <c r="A7" s="208">
        <v>1</v>
      </c>
      <c r="B7" s="209" t="s">
        <v>70</v>
      </c>
      <c r="C7" s="210">
        <v>114</v>
      </c>
      <c r="D7" s="210">
        <v>1</v>
      </c>
      <c r="E7" s="210">
        <v>1</v>
      </c>
      <c r="F7" s="210">
        <v>0</v>
      </c>
      <c r="G7" s="210">
        <v>1</v>
      </c>
      <c r="H7" s="210">
        <v>13</v>
      </c>
      <c r="I7" s="210">
        <v>2</v>
      </c>
      <c r="J7" s="210">
        <v>11</v>
      </c>
      <c r="K7" s="210"/>
      <c r="L7" s="210"/>
      <c r="M7" s="210">
        <v>19</v>
      </c>
      <c r="N7" s="210">
        <v>4</v>
      </c>
      <c r="O7" s="210">
        <v>15</v>
      </c>
      <c r="P7" s="210">
        <v>80</v>
      </c>
      <c r="Q7" s="210">
        <v>1716</v>
      </c>
      <c r="R7" s="210"/>
      <c r="S7" s="211">
        <v>19</v>
      </c>
    </row>
    <row r="8" spans="1:19" s="84" customFormat="1" ht="18.75" x14ac:dyDescent="0.25">
      <c r="A8" s="212">
        <v>2</v>
      </c>
      <c r="B8" s="52" t="s">
        <v>69</v>
      </c>
      <c r="C8" s="51">
        <v>137</v>
      </c>
      <c r="D8" s="51">
        <v>0</v>
      </c>
      <c r="E8" s="51">
        <v>2</v>
      </c>
      <c r="F8" s="51">
        <v>2</v>
      </c>
      <c r="G8" s="51">
        <v>0</v>
      </c>
      <c r="H8" s="51">
        <v>26</v>
      </c>
      <c r="I8" s="51">
        <v>16</v>
      </c>
      <c r="J8" s="51">
        <v>10</v>
      </c>
      <c r="K8" s="51"/>
      <c r="L8" s="51">
        <v>1</v>
      </c>
      <c r="M8" s="51">
        <v>98</v>
      </c>
      <c r="N8" s="51">
        <v>44</v>
      </c>
      <c r="O8" s="51">
        <v>54</v>
      </c>
      <c r="P8" s="51">
        <v>10</v>
      </c>
      <c r="Q8" s="51">
        <v>948</v>
      </c>
      <c r="R8" s="51"/>
      <c r="S8" s="213">
        <v>11</v>
      </c>
    </row>
    <row r="9" spans="1:19" s="84" customFormat="1" ht="18.75" x14ac:dyDescent="0.25">
      <c r="A9" s="208">
        <v>3</v>
      </c>
      <c r="B9" s="52" t="s">
        <v>68</v>
      </c>
      <c r="C9" s="51">
        <v>166</v>
      </c>
      <c r="D9" s="51">
        <v>0</v>
      </c>
      <c r="E9" s="51">
        <v>13</v>
      </c>
      <c r="F9" s="51">
        <v>12</v>
      </c>
      <c r="G9" s="51">
        <v>1</v>
      </c>
      <c r="H9" s="51">
        <v>34</v>
      </c>
      <c r="I9" s="51">
        <v>31</v>
      </c>
      <c r="J9" s="51">
        <v>3</v>
      </c>
      <c r="K9" s="51"/>
      <c r="L9" s="51"/>
      <c r="M9" s="51">
        <v>35</v>
      </c>
      <c r="N9" s="51">
        <v>27</v>
      </c>
      <c r="O9" s="51">
        <v>8</v>
      </c>
      <c r="P9" s="51">
        <v>84</v>
      </c>
      <c r="Q9" s="51">
        <v>2522</v>
      </c>
      <c r="R9" s="51"/>
      <c r="S9" s="213">
        <v>28</v>
      </c>
    </row>
    <row r="10" spans="1:19" s="84" customFormat="1" ht="18.75" x14ac:dyDescent="0.25">
      <c r="A10" s="212">
        <v>4</v>
      </c>
      <c r="B10" s="52" t="s">
        <v>67</v>
      </c>
      <c r="C10" s="51">
        <v>1172</v>
      </c>
      <c r="D10" s="51">
        <v>4</v>
      </c>
      <c r="E10" s="51">
        <v>26</v>
      </c>
      <c r="F10" s="51">
        <v>17</v>
      </c>
      <c r="G10" s="51">
        <v>9</v>
      </c>
      <c r="H10" s="51">
        <v>837</v>
      </c>
      <c r="I10" s="51">
        <v>675</v>
      </c>
      <c r="J10" s="51">
        <v>162</v>
      </c>
      <c r="K10" s="51"/>
      <c r="L10" s="51"/>
      <c r="M10" s="51">
        <v>151</v>
      </c>
      <c r="N10" s="51">
        <v>71</v>
      </c>
      <c r="O10" s="51">
        <v>80</v>
      </c>
      <c r="P10" s="51">
        <v>154</v>
      </c>
      <c r="Q10" s="51">
        <v>6670</v>
      </c>
      <c r="R10" s="51">
        <v>11</v>
      </c>
      <c r="S10" s="213">
        <v>68</v>
      </c>
    </row>
    <row r="11" spans="1:19" s="84" customFormat="1" ht="18.75" x14ac:dyDescent="0.25">
      <c r="A11" s="208">
        <v>5</v>
      </c>
      <c r="B11" s="52" t="s">
        <v>66</v>
      </c>
      <c r="C11" s="51">
        <v>427</v>
      </c>
      <c r="D11" s="51">
        <v>4</v>
      </c>
      <c r="E11" s="51">
        <v>5</v>
      </c>
      <c r="F11" s="51">
        <v>5</v>
      </c>
      <c r="G11" s="51">
        <v>0</v>
      </c>
      <c r="H11" s="51">
        <v>151</v>
      </c>
      <c r="I11" s="51">
        <v>125</v>
      </c>
      <c r="J11" s="51">
        <v>26</v>
      </c>
      <c r="K11" s="51">
        <v>1</v>
      </c>
      <c r="L11" s="51"/>
      <c r="M11" s="51">
        <v>133</v>
      </c>
      <c r="N11" s="51">
        <v>84</v>
      </c>
      <c r="O11" s="51">
        <v>49</v>
      </c>
      <c r="P11" s="51">
        <v>133</v>
      </c>
      <c r="Q11" s="51">
        <v>5053</v>
      </c>
      <c r="R11" s="51">
        <v>6</v>
      </c>
      <c r="S11" s="213">
        <v>64</v>
      </c>
    </row>
    <row r="12" spans="1:19" s="84" customFormat="1" ht="18.75" x14ac:dyDescent="0.25">
      <c r="A12" s="212">
        <v>6</v>
      </c>
      <c r="B12" s="52" t="s">
        <v>9</v>
      </c>
      <c r="C12" s="51">
        <v>991</v>
      </c>
      <c r="D12" s="51">
        <v>4</v>
      </c>
      <c r="E12" s="51">
        <v>14</v>
      </c>
      <c r="F12" s="51">
        <v>11</v>
      </c>
      <c r="G12" s="51">
        <v>3</v>
      </c>
      <c r="H12" s="51">
        <v>310</v>
      </c>
      <c r="I12" s="51">
        <v>228</v>
      </c>
      <c r="J12" s="51">
        <v>82</v>
      </c>
      <c r="K12" s="51"/>
      <c r="L12" s="51">
        <v>1</v>
      </c>
      <c r="M12" s="51">
        <v>542</v>
      </c>
      <c r="N12" s="51">
        <v>305</v>
      </c>
      <c r="O12" s="51">
        <v>237</v>
      </c>
      <c r="P12" s="51">
        <v>120</v>
      </c>
      <c r="Q12" s="51">
        <v>6512</v>
      </c>
      <c r="R12" s="51">
        <v>5</v>
      </c>
      <c r="S12" s="213">
        <v>79</v>
      </c>
    </row>
    <row r="13" spans="1:19" s="84" customFormat="1" ht="18.75" x14ac:dyDescent="0.25">
      <c r="A13" s="208">
        <v>7</v>
      </c>
      <c r="B13" s="52" t="s">
        <v>10</v>
      </c>
      <c r="C13" s="51">
        <v>247</v>
      </c>
      <c r="D13" s="51">
        <v>0</v>
      </c>
      <c r="E13" s="51">
        <v>3</v>
      </c>
      <c r="F13" s="51">
        <v>2</v>
      </c>
      <c r="G13" s="51">
        <v>1</v>
      </c>
      <c r="H13" s="51">
        <v>56</v>
      </c>
      <c r="I13" s="51">
        <v>41</v>
      </c>
      <c r="J13" s="51">
        <v>15</v>
      </c>
      <c r="K13" s="51"/>
      <c r="L13" s="51"/>
      <c r="M13" s="51">
        <v>162</v>
      </c>
      <c r="N13" s="51">
        <v>64</v>
      </c>
      <c r="O13" s="51">
        <v>98</v>
      </c>
      <c r="P13" s="51">
        <v>26</v>
      </c>
      <c r="Q13" s="51">
        <v>2435</v>
      </c>
      <c r="R13" s="51"/>
      <c r="S13" s="213">
        <v>30</v>
      </c>
    </row>
    <row r="14" spans="1:19" s="84" customFormat="1" ht="18.75" x14ac:dyDescent="0.25">
      <c r="A14" s="212">
        <v>8</v>
      </c>
      <c r="B14" s="52" t="s">
        <v>11</v>
      </c>
      <c r="C14" s="51">
        <v>147</v>
      </c>
      <c r="D14" s="51">
        <v>3</v>
      </c>
      <c r="E14" s="51">
        <v>4</v>
      </c>
      <c r="F14" s="51">
        <v>3</v>
      </c>
      <c r="G14" s="51">
        <v>1</v>
      </c>
      <c r="H14" s="51">
        <v>27</v>
      </c>
      <c r="I14" s="51">
        <v>16</v>
      </c>
      <c r="J14" s="51">
        <v>11</v>
      </c>
      <c r="K14" s="51"/>
      <c r="L14" s="51"/>
      <c r="M14" s="51">
        <v>64</v>
      </c>
      <c r="N14" s="51">
        <v>18</v>
      </c>
      <c r="O14" s="51">
        <v>46</v>
      </c>
      <c r="P14" s="51">
        <v>49</v>
      </c>
      <c r="Q14" s="51">
        <v>2101</v>
      </c>
      <c r="R14" s="51">
        <v>1</v>
      </c>
      <c r="S14" s="213">
        <v>20</v>
      </c>
    </row>
    <row r="15" spans="1:19" s="84" customFormat="1" ht="18.75" x14ac:dyDescent="0.25">
      <c r="A15" s="208">
        <v>9</v>
      </c>
      <c r="B15" s="52" t="s">
        <v>12</v>
      </c>
      <c r="C15" s="51">
        <v>305</v>
      </c>
      <c r="D15" s="51">
        <v>6</v>
      </c>
      <c r="E15" s="51">
        <v>7</v>
      </c>
      <c r="F15" s="51">
        <v>5</v>
      </c>
      <c r="G15" s="51">
        <v>2</v>
      </c>
      <c r="H15" s="51">
        <v>82</v>
      </c>
      <c r="I15" s="51">
        <v>67</v>
      </c>
      <c r="J15" s="51">
        <v>15</v>
      </c>
      <c r="K15" s="51"/>
      <c r="L15" s="51"/>
      <c r="M15" s="51">
        <v>138</v>
      </c>
      <c r="N15" s="51">
        <v>59</v>
      </c>
      <c r="O15" s="51">
        <v>79</v>
      </c>
      <c r="P15" s="51">
        <v>72</v>
      </c>
      <c r="Q15" s="51">
        <v>2474</v>
      </c>
      <c r="R15" s="51">
        <v>2</v>
      </c>
      <c r="S15" s="213">
        <v>32</v>
      </c>
    </row>
    <row r="16" spans="1:19" s="84" customFormat="1" ht="18.75" x14ac:dyDescent="0.25">
      <c r="A16" s="212">
        <v>10</v>
      </c>
      <c r="B16" s="52" t="s">
        <v>13</v>
      </c>
      <c r="C16" s="51">
        <v>52</v>
      </c>
      <c r="D16" s="51">
        <v>0</v>
      </c>
      <c r="E16" s="51">
        <v>2</v>
      </c>
      <c r="F16" s="51">
        <v>2</v>
      </c>
      <c r="G16" s="51">
        <v>0</v>
      </c>
      <c r="H16" s="51">
        <v>9</v>
      </c>
      <c r="I16" s="51">
        <v>5</v>
      </c>
      <c r="J16" s="51">
        <v>4</v>
      </c>
      <c r="K16" s="51"/>
      <c r="L16" s="51"/>
      <c r="M16" s="51">
        <v>18</v>
      </c>
      <c r="N16" s="51">
        <v>7</v>
      </c>
      <c r="O16" s="51">
        <v>11</v>
      </c>
      <c r="P16" s="51">
        <v>23</v>
      </c>
      <c r="Q16" s="51">
        <v>774</v>
      </c>
      <c r="R16" s="51"/>
      <c r="S16" s="213">
        <v>6</v>
      </c>
    </row>
    <row r="17" spans="1:19" s="84" customFormat="1" ht="18.75" x14ac:dyDescent="0.25">
      <c r="A17" s="208">
        <v>11</v>
      </c>
      <c r="B17" s="52" t="s">
        <v>14</v>
      </c>
      <c r="C17" s="51">
        <v>293</v>
      </c>
      <c r="D17" s="51">
        <v>0</v>
      </c>
      <c r="E17" s="51">
        <v>9</v>
      </c>
      <c r="F17" s="51">
        <v>4</v>
      </c>
      <c r="G17" s="51">
        <v>5</v>
      </c>
      <c r="H17" s="51">
        <v>121</v>
      </c>
      <c r="I17" s="51">
        <v>86</v>
      </c>
      <c r="J17" s="51">
        <v>35</v>
      </c>
      <c r="K17" s="51"/>
      <c r="L17" s="51"/>
      <c r="M17" s="51">
        <v>122</v>
      </c>
      <c r="N17" s="51">
        <v>58</v>
      </c>
      <c r="O17" s="51">
        <v>64</v>
      </c>
      <c r="P17" s="51">
        <v>41</v>
      </c>
      <c r="Q17" s="51">
        <v>1672</v>
      </c>
      <c r="R17" s="51">
        <v>3</v>
      </c>
      <c r="S17" s="213">
        <v>9</v>
      </c>
    </row>
    <row r="18" spans="1:19" s="84" customFormat="1" ht="18.75" x14ac:dyDescent="0.25">
      <c r="A18" s="212">
        <v>12</v>
      </c>
      <c r="B18" s="52" t="s">
        <v>15</v>
      </c>
      <c r="C18" s="51">
        <v>308</v>
      </c>
      <c r="D18" s="51">
        <v>1</v>
      </c>
      <c r="E18" s="51">
        <v>6</v>
      </c>
      <c r="F18" s="51">
        <v>4</v>
      </c>
      <c r="G18" s="51">
        <v>2</v>
      </c>
      <c r="H18" s="51">
        <v>67</v>
      </c>
      <c r="I18" s="51">
        <v>51</v>
      </c>
      <c r="J18" s="51">
        <v>16</v>
      </c>
      <c r="K18" s="51"/>
      <c r="L18" s="51"/>
      <c r="M18" s="51">
        <v>195</v>
      </c>
      <c r="N18" s="51">
        <v>67</v>
      </c>
      <c r="O18" s="51">
        <v>128</v>
      </c>
      <c r="P18" s="51">
        <v>39</v>
      </c>
      <c r="Q18" s="51">
        <v>2323</v>
      </c>
      <c r="R18" s="51">
        <v>1</v>
      </c>
      <c r="S18" s="213">
        <v>28</v>
      </c>
    </row>
    <row r="19" spans="1:19" s="84" customFormat="1" ht="18.75" x14ac:dyDescent="0.25">
      <c r="A19" s="208">
        <v>13</v>
      </c>
      <c r="B19" s="52" t="s">
        <v>16</v>
      </c>
      <c r="C19" s="51">
        <v>151</v>
      </c>
      <c r="D19" s="51">
        <v>0</v>
      </c>
      <c r="E19" s="51">
        <v>2</v>
      </c>
      <c r="F19" s="51">
        <v>2</v>
      </c>
      <c r="G19" s="51">
        <v>0</v>
      </c>
      <c r="H19" s="51">
        <v>5</v>
      </c>
      <c r="I19" s="51">
        <v>2</v>
      </c>
      <c r="J19" s="51">
        <v>3</v>
      </c>
      <c r="K19" s="51"/>
      <c r="L19" s="51"/>
      <c r="M19" s="51">
        <v>118</v>
      </c>
      <c r="N19" s="51">
        <v>43</v>
      </c>
      <c r="O19" s="51">
        <v>75</v>
      </c>
      <c r="P19" s="51">
        <v>26</v>
      </c>
      <c r="Q19" s="51">
        <v>831</v>
      </c>
      <c r="R19" s="51"/>
      <c r="S19" s="213">
        <v>10</v>
      </c>
    </row>
    <row r="20" spans="1:19" s="84" customFormat="1" ht="18.75" x14ac:dyDescent="0.25">
      <c r="A20" s="212">
        <v>14</v>
      </c>
      <c r="B20" s="52" t="s">
        <v>17</v>
      </c>
      <c r="C20" s="51">
        <v>135</v>
      </c>
      <c r="D20" s="51">
        <v>1</v>
      </c>
      <c r="E20" s="51">
        <v>1</v>
      </c>
      <c r="F20" s="51">
        <v>0</v>
      </c>
      <c r="G20" s="51">
        <v>1</v>
      </c>
      <c r="H20" s="51">
        <v>58</v>
      </c>
      <c r="I20" s="51">
        <v>49</v>
      </c>
      <c r="J20" s="51">
        <v>9</v>
      </c>
      <c r="K20" s="51"/>
      <c r="L20" s="51"/>
      <c r="M20" s="51">
        <v>43</v>
      </c>
      <c r="N20" s="51">
        <v>19</v>
      </c>
      <c r="O20" s="51">
        <v>24</v>
      </c>
      <c r="P20" s="51">
        <v>32</v>
      </c>
      <c r="Q20" s="51">
        <v>1633</v>
      </c>
      <c r="R20" s="51">
        <v>1</v>
      </c>
      <c r="S20" s="213">
        <v>19</v>
      </c>
    </row>
    <row r="21" spans="1:19" s="84" customFormat="1" ht="18.75" x14ac:dyDescent="0.25">
      <c r="A21" s="208">
        <v>15</v>
      </c>
      <c r="B21" s="52" t="s">
        <v>18</v>
      </c>
      <c r="C21" s="51">
        <v>122</v>
      </c>
      <c r="D21" s="51">
        <v>1</v>
      </c>
      <c r="E21" s="51">
        <v>4</v>
      </c>
      <c r="F21" s="51">
        <v>3</v>
      </c>
      <c r="G21" s="51">
        <v>1</v>
      </c>
      <c r="H21" s="51">
        <v>26</v>
      </c>
      <c r="I21" s="51">
        <v>10</v>
      </c>
      <c r="J21" s="51">
        <v>16</v>
      </c>
      <c r="K21" s="51"/>
      <c r="L21" s="51"/>
      <c r="M21" s="51">
        <v>62</v>
      </c>
      <c r="N21" s="51">
        <v>23</v>
      </c>
      <c r="O21" s="51">
        <v>39</v>
      </c>
      <c r="P21" s="51">
        <v>29</v>
      </c>
      <c r="Q21" s="51">
        <v>1318</v>
      </c>
      <c r="R21" s="51">
        <v>1</v>
      </c>
      <c r="S21" s="213">
        <v>15</v>
      </c>
    </row>
    <row r="22" spans="1:19" s="84" customFormat="1" ht="18.75" x14ac:dyDescent="0.25">
      <c r="A22" s="212">
        <v>16</v>
      </c>
      <c r="B22" s="52" t="s">
        <v>301</v>
      </c>
      <c r="C22" s="51">
        <v>242</v>
      </c>
      <c r="D22" s="51">
        <v>1</v>
      </c>
      <c r="E22" s="51">
        <v>2</v>
      </c>
      <c r="F22" s="51">
        <v>2</v>
      </c>
      <c r="G22" s="51">
        <v>0</v>
      </c>
      <c r="H22" s="51">
        <v>115</v>
      </c>
      <c r="I22" s="51">
        <v>78</v>
      </c>
      <c r="J22" s="51">
        <v>37</v>
      </c>
      <c r="K22" s="51"/>
      <c r="L22" s="51"/>
      <c r="M22" s="51">
        <v>79</v>
      </c>
      <c r="N22" s="51">
        <v>9</v>
      </c>
      <c r="O22" s="51">
        <v>70</v>
      </c>
      <c r="P22" s="51">
        <v>45</v>
      </c>
      <c r="Q22" s="51">
        <v>2014</v>
      </c>
      <c r="R22" s="51">
        <v>4</v>
      </c>
      <c r="S22" s="213">
        <v>19</v>
      </c>
    </row>
    <row r="23" spans="1:19" s="84" customFormat="1" ht="18.75" x14ac:dyDescent="0.25">
      <c r="A23" s="208">
        <v>17</v>
      </c>
      <c r="B23" s="52" t="s">
        <v>20</v>
      </c>
      <c r="C23" s="51">
        <v>118</v>
      </c>
      <c r="D23" s="51">
        <v>1</v>
      </c>
      <c r="E23" s="51">
        <v>5</v>
      </c>
      <c r="F23" s="51">
        <v>4</v>
      </c>
      <c r="G23" s="51">
        <v>1</v>
      </c>
      <c r="H23" s="51">
        <v>15</v>
      </c>
      <c r="I23" s="51">
        <v>7</v>
      </c>
      <c r="J23" s="51">
        <v>8</v>
      </c>
      <c r="K23" s="51"/>
      <c r="L23" s="51"/>
      <c r="M23" s="51">
        <v>30</v>
      </c>
      <c r="N23" s="51">
        <v>6</v>
      </c>
      <c r="O23" s="51">
        <v>24</v>
      </c>
      <c r="P23" s="51">
        <v>67</v>
      </c>
      <c r="Q23" s="51">
        <v>2398</v>
      </c>
      <c r="R23" s="51"/>
      <c r="S23" s="213">
        <v>22</v>
      </c>
    </row>
    <row r="24" spans="1:19" s="84" customFormat="1" ht="18.75" x14ac:dyDescent="0.25">
      <c r="A24" s="212">
        <v>18</v>
      </c>
      <c r="B24" s="52" t="s">
        <v>21</v>
      </c>
      <c r="C24" s="51">
        <v>546</v>
      </c>
      <c r="D24" s="51">
        <v>0</v>
      </c>
      <c r="E24" s="51">
        <v>4</v>
      </c>
      <c r="F24" s="51">
        <v>2</v>
      </c>
      <c r="G24" s="51">
        <v>2</v>
      </c>
      <c r="H24" s="51">
        <v>93</v>
      </c>
      <c r="I24" s="51">
        <v>64</v>
      </c>
      <c r="J24" s="51">
        <v>29</v>
      </c>
      <c r="K24" s="51"/>
      <c r="L24" s="51"/>
      <c r="M24" s="51">
        <v>396</v>
      </c>
      <c r="N24" s="51">
        <v>146</v>
      </c>
      <c r="O24" s="51">
        <v>250</v>
      </c>
      <c r="P24" s="51">
        <v>53</v>
      </c>
      <c r="Q24" s="51">
        <v>2842</v>
      </c>
      <c r="R24" s="51">
        <v>3</v>
      </c>
      <c r="S24" s="213">
        <v>29</v>
      </c>
    </row>
    <row r="25" spans="1:19" s="85" customFormat="1" ht="18.75" x14ac:dyDescent="0.25">
      <c r="A25" s="214" t="s">
        <v>22</v>
      </c>
      <c r="B25" s="215"/>
      <c r="C25" s="290">
        <v>5673</v>
      </c>
      <c r="D25" s="290">
        <v>27</v>
      </c>
      <c r="E25" s="290">
        <v>110</v>
      </c>
      <c r="F25" s="290">
        <v>80</v>
      </c>
      <c r="G25" s="290">
        <v>30</v>
      </c>
      <c r="H25" s="290">
        <v>2045</v>
      </c>
      <c r="I25" s="290">
        <v>1553</v>
      </c>
      <c r="J25" s="290">
        <v>492</v>
      </c>
      <c r="K25" s="290">
        <v>1</v>
      </c>
      <c r="L25" s="290">
        <v>2</v>
      </c>
      <c r="M25" s="290">
        <v>2405</v>
      </c>
      <c r="N25" s="290">
        <v>1054</v>
      </c>
      <c r="O25" s="290">
        <v>1351</v>
      </c>
      <c r="P25" s="290">
        <v>1083</v>
      </c>
      <c r="Q25" s="290">
        <v>46236</v>
      </c>
      <c r="R25" s="290">
        <v>38</v>
      </c>
      <c r="S25" s="291">
        <v>508</v>
      </c>
    </row>
    <row r="26" spans="1:19" s="60" customFormat="1" ht="18.75" x14ac:dyDescent="0.3">
      <c r="A26" s="292"/>
      <c r="B26" s="293"/>
      <c r="C26" s="292"/>
      <c r="D26" s="294"/>
      <c r="E26" s="292"/>
      <c r="F26" s="292"/>
      <c r="G26" s="292"/>
      <c r="H26" s="292"/>
      <c r="I26" s="292"/>
      <c r="J26" s="294"/>
      <c r="K26" s="292"/>
      <c r="L26" s="292"/>
      <c r="M26" s="292"/>
      <c r="N26" s="292"/>
      <c r="O26" s="292"/>
      <c r="P26" s="292"/>
      <c r="Q26" s="294"/>
      <c r="R26" s="292"/>
      <c r="S26" s="292"/>
    </row>
    <row r="27" spans="1:19" s="60" customFormat="1" ht="15.75" x14ac:dyDescent="0.25">
      <c r="A27" s="351" t="s">
        <v>208</v>
      </c>
      <c r="B27" s="351"/>
      <c r="C27" s="351"/>
      <c r="D27" s="351"/>
      <c r="E27" s="351"/>
      <c r="F27" s="351"/>
      <c r="G27" s="351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</row>
    <row r="29" spans="1:19" ht="15.75" x14ac:dyDescent="0.25">
      <c r="A29" s="62"/>
      <c r="B29" s="87"/>
    </row>
  </sheetData>
  <mergeCells count="21">
    <mergeCell ref="F3:G3"/>
    <mergeCell ref="H3:H4"/>
    <mergeCell ref="I3:J3"/>
    <mergeCell ref="M3:M4"/>
    <mergeCell ref="N3:O3"/>
    <mergeCell ref="A27:G27"/>
    <mergeCell ref="M2:O2"/>
    <mergeCell ref="L2:L4"/>
    <mergeCell ref="A1:S1"/>
    <mergeCell ref="B2:B4"/>
    <mergeCell ref="A2:A4"/>
    <mergeCell ref="C2:C4"/>
    <mergeCell ref="D2:D4"/>
    <mergeCell ref="E2:G2"/>
    <mergeCell ref="H2:J2"/>
    <mergeCell ref="K2:K4"/>
    <mergeCell ref="P2:P4"/>
    <mergeCell ref="Q2:Q4"/>
    <mergeCell ref="R2:R4"/>
    <mergeCell ref="S2:S4"/>
    <mergeCell ref="E3:E4"/>
  </mergeCells>
  <printOptions horizontalCentered="1"/>
  <pageMargins left="0.46" right="0.16" top="0.45" bottom="0.18" header="0.6" footer="0.16"/>
  <pageSetup paperSize="9" scale="80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zoomScale="90" zoomScaleNormal="90" workbookViewId="0">
      <selection activeCell="H10" sqref="H10"/>
    </sheetView>
  </sheetViews>
  <sheetFormatPr defaultRowHeight="15.75" x14ac:dyDescent="0.25"/>
  <cols>
    <col min="1" max="1" width="6.7109375" style="60" customWidth="1"/>
    <col min="2" max="2" width="21.42578125" style="60" bestFit="1" customWidth="1"/>
    <col min="3" max="3" width="21.42578125" style="61" customWidth="1"/>
    <col min="4" max="4" width="17.5703125" style="61" customWidth="1"/>
    <col min="5" max="5" width="21" style="60" customWidth="1"/>
    <col min="6" max="6" width="20.140625" style="60" customWidth="1"/>
    <col min="7" max="7" width="9.140625" style="60"/>
    <col min="8" max="8" width="20" style="60" customWidth="1"/>
    <col min="9" max="11" width="9.140625" style="60"/>
    <col min="12" max="12" width="10.7109375" style="60" bestFit="1" customWidth="1"/>
    <col min="13" max="16384" width="9.140625" style="60"/>
  </cols>
  <sheetData>
    <row r="1" spans="1:6" ht="92.25" customHeight="1" x14ac:dyDescent="0.25">
      <c r="A1" s="406" t="s">
        <v>590</v>
      </c>
      <c r="B1" s="407"/>
      <c r="C1" s="407"/>
      <c r="D1" s="407"/>
      <c r="E1" s="407"/>
      <c r="F1" s="408"/>
    </row>
    <row r="2" spans="1:6" ht="16.5" customHeight="1" x14ac:dyDescent="0.25">
      <c r="A2" s="404" t="s">
        <v>1</v>
      </c>
      <c r="B2" s="391" t="s">
        <v>2</v>
      </c>
      <c r="C2" s="411" t="s">
        <v>169</v>
      </c>
      <c r="D2" s="412"/>
      <c r="E2" s="411" t="s">
        <v>170</v>
      </c>
      <c r="F2" s="412"/>
    </row>
    <row r="3" spans="1:6" ht="15.75" customHeight="1" x14ac:dyDescent="0.25">
      <c r="A3" s="392"/>
      <c r="B3" s="393"/>
      <c r="C3" s="391" t="s">
        <v>591</v>
      </c>
      <c r="D3" s="391" t="s">
        <v>278</v>
      </c>
      <c r="E3" s="391" t="s">
        <v>592</v>
      </c>
      <c r="F3" s="391" t="s">
        <v>279</v>
      </c>
    </row>
    <row r="4" spans="1:6" ht="58.5" customHeight="1" thickBot="1" x14ac:dyDescent="0.3">
      <c r="A4" s="405"/>
      <c r="B4" s="403"/>
      <c r="C4" s="403"/>
      <c r="D4" s="403"/>
      <c r="E4" s="403"/>
      <c r="F4" s="403"/>
    </row>
    <row r="5" spans="1:6" ht="16.5" thickTop="1" x14ac:dyDescent="0.25">
      <c r="A5" s="27">
        <v>1</v>
      </c>
      <c r="B5" s="122" t="s">
        <v>70</v>
      </c>
      <c r="C5" s="189" t="s">
        <v>240</v>
      </c>
      <c r="D5" s="305" t="s">
        <v>252</v>
      </c>
      <c r="E5" s="305" t="s">
        <v>593</v>
      </c>
      <c r="F5" s="305" t="s">
        <v>594</v>
      </c>
    </row>
    <row r="6" spans="1:6" x14ac:dyDescent="0.25">
      <c r="A6" s="282">
        <v>2</v>
      </c>
      <c r="B6" s="42" t="s">
        <v>69</v>
      </c>
      <c r="C6" s="190" t="s">
        <v>103</v>
      </c>
      <c r="D6" s="306" t="s">
        <v>103</v>
      </c>
      <c r="E6" s="306" t="s">
        <v>595</v>
      </c>
      <c r="F6" s="306" t="s">
        <v>596</v>
      </c>
    </row>
    <row r="7" spans="1:6" x14ac:dyDescent="0.25">
      <c r="A7" s="32">
        <v>3</v>
      </c>
      <c r="B7" s="38" t="s">
        <v>68</v>
      </c>
      <c r="C7" s="189" t="s">
        <v>315</v>
      </c>
      <c r="D7" s="305" t="s">
        <v>311</v>
      </c>
      <c r="E7" s="305" t="s">
        <v>597</v>
      </c>
      <c r="F7" s="305" t="s">
        <v>598</v>
      </c>
    </row>
    <row r="8" spans="1:6" x14ac:dyDescent="0.25">
      <c r="A8" s="282">
        <v>4</v>
      </c>
      <c r="B8" s="42" t="s">
        <v>67</v>
      </c>
      <c r="C8" s="190" t="s">
        <v>599</v>
      </c>
      <c r="D8" s="306" t="s">
        <v>600</v>
      </c>
      <c r="E8" s="306" t="s">
        <v>601</v>
      </c>
      <c r="F8" s="306" t="s">
        <v>602</v>
      </c>
    </row>
    <row r="9" spans="1:6" x14ac:dyDescent="0.25">
      <c r="A9" s="32">
        <v>5</v>
      </c>
      <c r="B9" s="38" t="s">
        <v>66</v>
      </c>
      <c r="C9" s="189" t="s">
        <v>300</v>
      </c>
      <c r="D9" s="305" t="s">
        <v>318</v>
      </c>
      <c r="E9" s="305" t="s">
        <v>603</v>
      </c>
      <c r="F9" s="305" t="s">
        <v>604</v>
      </c>
    </row>
    <row r="10" spans="1:6" x14ac:dyDescent="0.25">
      <c r="A10" s="282">
        <v>6</v>
      </c>
      <c r="B10" s="42" t="s">
        <v>9</v>
      </c>
      <c r="C10" s="190" t="s">
        <v>349</v>
      </c>
      <c r="D10" s="306" t="s">
        <v>497</v>
      </c>
      <c r="E10" s="306" t="s">
        <v>605</v>
      </c>
      <c r="F10" s="306" t="s">
        <v>606</v>
      </c>
    </row>
    <row r="11" spans="1:6" x14ac:dyDescent="0.25">
      <c r="A11" s="32">
        <v>7</v>
      </c>
      <c r="B11" s="38" t="s">
        <v>10</v>
      </c>
      <c r="C11" s="189" t="s">
        <v>359</v>
      </c>
      <c r="D11" s="305" t="s">
        <v>314</v>
      </c>
      <c r="E11" s="305" t="s">
        <v>607</v>
      </c>
      <c r="F11" s="305" t="s">
        <v>608</v>
      </c>
    </row>
    <row r="12" spans="1:6" x14ac:dyDescent="0.25">
      <c r="A12" s="282">
        <v>8</v>
      </c>
      <c r="B12" s="42" t="s">
        <v>11</v>
      </c>
      <c r="C12" s="190" t="s">
        <v>258</v>
      </c>
      <c r="D12" s="306" t="s">
        <v>243</v>
      </c>
      <c r="E12" s="306" t="s">
        <v>609</v>
      </c>
      <c r="F12" s="306" t="s">
        <v>610</v>
      </c>
    </row>
    <row r="13" spans="1:6" x14ac:dyDescent="0.25">
      <c r="A13" s="32">
        <v>9</v>
      </c>
      <c r="B13" s="38" t="s">
        <v>12</v>
      </c>
      <c r="C13" s="189" t="s">
        <v>259</v>
      </c>
      <c r="D13" s="305" t="s">
        <v>245</v>
      </c>
      <c r="E13" s="305" t="s">
        <v>611</v>
      </c>
      <c r="F13" s="305" t="s">
        <v>612</v>
      </c>
    </row>
    <row r="14" spans="1:6" x14ac:dyDescent="0.25">
      <c r="A14" s="282">
        <v>10</v>
      </c>
      <c r="B14" s="42" t="s">
        <v>13</v>
      </c>
      <c r="C14" s="190" t="s">
        <v>264</v>
      </c>
      <c r="D14" s="306" t="s">
        <v>308</v>
      </c>
      <c r="E14" s="306" t="s">
        <v>613</v>
      </c>
      <c r="F14" s="306" t="s">
        <v>614</v>
      </c>
    </row>
    <row r="15" spans="1:6" x14ac:dyDescent="0.25">
      <c r="A15" s="32">
        <v>11</v>
      </c>
      <c r="B15" s="38" t="s">
        <v>14</v>
      </c>
      <c r="C15" s="189" t="s">
        <v>291</v>
      </c>
      <c r="D15" s="305" t="s">
        <v>242</v>
      </c>
      <c r="E15" s="305" t="s">
        <v>442</v>
      </c>
      <c r="F15" s="305" t="s">
        <v>615</v>
      </c>
    </row>
    <row r="16" spans="1:6" x14ac:dyDescent="0.25">
      <c r="A16" s="282">
        <v>12</v>
      </c>
      <c r="B16" s="42" t="s">
        <v>15</v>
      </c>
      <c r="C16" s="190" t="s">
        <v>280</v>
      </c>
      <c r="D16" s="306" t="s">
        <v>248</v>
      </c>
      <c r="E16" s="306" t="s">
        <v>616</v>
      </c>
      <c r="F16" s="306" t="s">
        <v>617</v>
      </c>
    </row>
    <row r="17" spans="1:11" x14ac:dyDescent="0.25">
      <c r="A17" s="32">
        <v>13</v>
      </c>
      <c r="B17" s="38" t="s">
        <v>16</v>
      </c>
      <c r="C17" s="189" t="s">
        <v>103</v>
      </c>
      <c r="D17" s="305" t="s">
        <v>103</v>
      </c>
      <c r="E17" s="305" t="s">
        <v>618</v>
      </c>
      <c r="F17" s="305" t="s">
        <v>619</v>
      </c>
    </row>
    <row r="18" spans="1:11" x14ac:dyDescent="0.25">
      <c r="A18" s="282">
        <v>14</v>
      </c>
      <c r="B18" s="42" t="s">
        <v>17</v>
      </c>
      <c r="C18" s="190" t="s">
        <v>247</v>
      </c>
      <c r="D18" s="306" t="s">
        <v>323</v>
      </c>
      <c r="E18" s="306" t="s">
        <v>620</v>
      </c>
      <c r="F18" s="306" t="s">
        <v>621</v>
      </c>
    </row>
    <row r="19" spans="1:11" x14ac:dyDescent="0.25">
      <c r="A19" s="32">
        <v>15</v>
      </c>
      <c r="B19" s="38" t="s">
        <v>18</v>
      </c>
      <c r="C19" s="189" t="s">
        <v>239</v>
      </c>
      <c r="D19" s="305" t="s">
        <v>315</v>
      </c>
      <c r="E19" s="305" t="s">
        <v>622</v>
      </c>
      <c r="F19" s="305" t="s">
        <v>623</v>
      </c>
    </row>
    <row r="20" spans="1:11" x14ac:dyDescent="0.25">
      <c r="A20" s="282">
        <v>16</v>
      </c>
      <c r="B20" s="42" t="s">
        <v>19</v>
      </c>
      <c r="C20" s="190" t="s">
        <v>291</v>
      </c>
      <c r="D20" s="306" t="s">
        <v>316</v>
      </c>
      <c r="E20" s="306" t="s">
        <v>624</v>
      </c>
      <c r="F20" s="306" t="s">
        <v>625</v>
      </c>
    </row>
    <row r="21" spans="1:11" x14ac:dyDescent="0.25">
      <c r="A21" s="32">
        <v>17</v>
      </c>
      <c r="B21" s="38" t="s">
        <v>20</v>
      </c>
      <c r="C21" s="189" t="s">
        <v>237</v>
      </c>
      <c r="D21" s="305" t="s">
        <v>317</v>
      </c>
      <c r="E21" s="305" t="s">
        <v>626</v>
      </c>
      <c r="F21" s="305" t="s">
        <v>627</v>
      </c>
    </row>
    <row r="22" spans="1:11" x14ac:dyDescent="0.25">
      <c r="A22" s="282">
        <v>18</v>
      </c>
      <c r="B22" s="42" t="s">
        <v>21</v>
      </c>
      <c r="C22" s="190" t="s">
        <v>259</v>
      </c>
      <c r="D22" s="306" t="s">
        <v>242</v>
      </c>
      <c r="E22" s="306" t="s">
        <v>628</v>
      </c>
      <c r="F22" s="306" t="s">
        <v>629</v>
      </c>
    </row>
    <row r="23" spans="1:11" x14ac:dyDescent="0.25">
      <c r="A23" s="409" t="s">
        <v>22</v>
      </c>
      <c r="B23" s="410"/>
      <c r="C23" s="104" t="s">
        <v>630</v>
      </c>
      <c r="D23" s="313" t="s">
        <v>631</v>
      </c>
      <c r="E23" s="313" t="s">
        <v>632</v>
      </c>
      <c r="F23" s="313" t="s">
        <v>633</v>
      </c>
      <c r="H23" s="65"/>
      <c r="I23" s="65"/>
      <c r="J23" s="65"/>
      <c r="K23" s="65"/>
    </row>
    <row r="24" spans="1:11" s="61" customFormat="1" x14ac:dyDescent="0.25">
      <c r="A24" s="118"/>
      <c r="B24" s="118"/>
      <c r="C24" s="118"/>
      <c r="D24" s="118"/>
      <c r="E24" s="118"/>
      <c r="F24" s="118"/>
    </row>
    <row r="25" spans="1:11" x14ac:dyDescent="0.25">
      <c r="A25" s="112"/>
      <c r="B25" s="112"/>
      <c r="C25" s="118"/>
      <c r="D25" s="118"/>
      <c r="E25" s="112"/>
      <c r="F25" s="112"/>
    </row>
    <row r="26" spans="1:11" ht="30" customHeight="1" x14ac:dyDescent="0.25">
      <c r="A26" s="399" t="s">
        <v>219</v>
      </c>
      <c r="B26" s="399"/>
      <c r="C26" s="399"/>
      <c r="D26" s="399"/>
      <c r="E26" s="399"/>
      <c r="F26" s="399"/>
    </row>
  </sheetData>
  <mergeCells count="11">
    <mergeCell ref="A26:F26"/>
    <mergeCell ref="A1:F1"/>
    <mergeCell ref="A23:B23"/>
    <mergeCell ref="A2:A4"/>
    <mergeCell ref="B2:B4"/>
    <mergeCell ref="C2:D2"/>
    <mergeCell ref="E2:F2"/>
    <mergeCell ref="C3:C4"/>
    <mergeCell ref="D3:D4"/>
    <mergeCell ref="E3:E4"/>
    <mergeCell ref="F3:F4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Q22" sqref="Q22"/>
    </sheetView>
  </sheetViews>
  <sheetFormatPr defaultRowHeight="18" x14ac:dyDescent="0.25"/>
  <cols>
    <col min="1" max="1" width="4.5703125" style="73" customWidth="1"/>
    <col min="2" max="2" width="21.42578125" style="73" bestFit="1" customWidth="1"/>
    <col min="3" max="3" width="14" style="73" customWidth="1"/>
    <col min="4" max="4" width="10.85546875" style="73" customWidth="1"/>
    <col min="5" max="5" width="14.5703125" style="73" customWidth="1"/>
    <col min="6" max="6" width="19.140625" style="73" customWidth="1"/>
    <col min="7" max="7" width="15.85546875" style="73" customWidth="1"/>
    <col min="8" max="8" width="17.42578125" style="73" customWidth="1"/>
    <col min="9" max="10" width="20" style="73" customWidth="1"/>
    <col min="11" max="11" width="15.7109375" style="73" customWidth="1"/>
    <col min="12" max="12" width="16.28515625" style="73" customWidth="1"/>
    <col min="13" max="16384" width="9.140625" style="73"/>
  </cols>
  <sheetData>
    <row r="1" spans="1:12" ht="17.45" customHeight="1" x14ac:dyDescent="0.25">
      <c r="A1" s="125"/>
      <c r="B1" s="414" t="s">
        <v>149</v>
      </c>
      <c r="C1" s="414"/>
      <c r="D1" s="414"/>
      <c r="E1" s="414"/>
      <c r="F1" s="414"/>
      <c r="G1" s="414"/>
      <c r="H1" s="125"/>
      <c r="I1" s="125"/>
      <c r="J1" s="125"/>
      <c r="K1" s="125"/>
      <c r="L1" s="125"/>
    </row>
    <row r="2" spans="1:12" ht="18" customHeight="1" x14ac:dyDescent="0.25">
      <c r="A2" s="414" t="s">
        <v>360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1.6" customHeight="1" x14ac:dyDescent="0.25">
      <c r="A3" s="415" t="s">
        <v>634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2.6" customHeight="1" thickBot="1" x14ac:dyDescent="0.3">
      <c r="A4" s="125"/>
      <c r="B4" s="126"/>
      <c r="C4" s="127"/>
      <c r="D4" s="127"/>
      <c r="E4" s="125"/>
      <c r="F4" s="125"/>
      <c r="G4" s="125"/>
      <c r="H4" s="125"/>
      <c r="I4" s="125"/>
      <c r="J4" s="125"/>
      <c r="K4" s="125"/>
      <c r="L4" s="125"/>
    </row>
    <row r="5" spans="1:12" ht="17.45" customHeight="1" x14ac:dyDescent="0.25">
      <c r="A5" s="416" t="s">
        <v>47</v>
      </c>
      <c r="B5" s="427" t="s">
        <v>2</v>
      </c>
      <c r="C5" s="419" t="s">
        <v>150</v>
      </c>
      <c r="D5" s="419" t="s">
        <v>361</v>
      </c>
      <c r="E5" s="419" t="s">
        <v>151</v>
      </c>
      <c r="F5" s="419" t="s">
        <v>152</v>
      </c>
      <c r="G5" s="419" t="s">
        <v>153</v>
      </c>
      <c r="H5" s="421" t="s">
        <v>635</v>
      </c>
      <c r="I5" s="422"/>
      <c r="J5" s="422"/>
      <c r="K5" s="422"/>
      <c r="L5" s="423"/>
    </row>
    <row r="6" spans="1:12" ht="17.45" customHeight="1" x14ac:dyDescent="0.25">
      <c r="A6" s="417"/>
      <c r="B6" s="428"/>
      <c r="C6" s="393"/>
      <c r="D6" s="393"/>
      <c r="E6" s="393"/>
      <c r="F6" s="393"/>
      <c r="G6" s="393"/>
      <c r="H6" s="411" t="s">
        <v>154</v>
      </c>
      <c r="I6" s="424"/>
      <c r="J6" s="424"/>
      <c r="K6" s="412"/>
      <c r="L6" s="425" t="s">
        <v>155</v>
      </c>
    </row>
    <row r="7" spans="1:12" ht="32.25" thickBot="1" x14ac:dyDescent="0.3">
      <c r="A7" s="418"/>
      <c r="B7" s="429"/>
      <c r="C7" s="420"/>
      <c r="D7" s="420"/>
      <c r="E7" s="420"/>
      <c r="F7" s="420"/>
      <c r="G7" s="420"/>
      <c r="H7" s="128" t="s">
        <v>156</v>
      </c>
      <c r="I7" s="128" t="s">
        <v>157</v>
      </c>
      <c r="J7" s="128" t="s">
        <v>151</v>
      </c>
      <c r="K7" s="128" t="s">
        <v>158</v>
      </c>
      <c r="L7" s="426"/>
    </row>
    <row r="8" spans="1:12" x14ac:dyDescent="0.25">
      <c r="A8" s="129">
        <v>1</v>
      </c>
      <c r="B8" s="130" t="s">
        <v>4</v>
      </c>
      <c r="C8" s="314">
        <v>1</v>
      </c>
      <c r="D8" s="314">
        <v>27</v>
      </c>
      <c r="E8" s="314">
        <v>10</v>
      </c>
      <c r="F8" s="315" t="s">
        <v>326</v>
      </c>
      <c r="G8" s="315" t="s">
        <v>328</v>
      </c>
      <c r="H8" s="315" t="s">
        <v>253</v>
      </c>
      <c r="I8" s="314">
        <v>33</v>
      </c>
      <c r="J8" s="314">
        <v>25</v>
      </c>
      <c r="K8" s="314">
        <v>1</v>
      </c>
      <c r="L8" s="315" t="s">
        <v>245</v>
      </c>
    </row>
    <row r="9" spans="1:12" x14ac:dyDescent="0.25">
      <c r="A9" s="131">
        <v>2</v>
      </c>
      <c r="B9" s="132" t="s">
        <v>5</v>
      </c>
      <c r="C9" s="316">
        <v>0</v>
      </c>
      <c r="D9" s="316">
        <v>4</v>
      </c>
      <c r="E9" s="316">
        <v>14</v>
      </c>
      <c r="F9" s="317" t="s">
        <v>103</v>
      </c>
      <c r="G9" s="317" t="s">
        <v>102</v>
      </c>
      <c r="H9" s="317" t="s">
        <v>323</v>
      </c>
      <c r="I9" s="316">
        <v>16</v>
      </c>
      <c r="J9" s="316">
        <v>25</v>
      </c>
      <c r="K9" s="316">
        <v>2</v>
      </c>
      <c r="L9" s="317" t="s">
        <v>281</v>
      </c>
    </row>
    <row r="10" spans="1:12" x14ac:dyDescent="0.25">
      <c r="A10" s="133">
        <v>3</v>
      </c>
      <c r="B10" s="134" t="s">
        <v>6</v>
      </c>
      <c r="C10" s="314">
        <v>2</v>
      </c>
      <c r="D10" s="314">
        <v>22</v>
      </c>
      <c r="E10" s="314">
        <v>9</v>
      </c>
      <c r="F10" s="315" t="s">
        <v>329</v>
      </c>
      <c r="G10" s="315" t="s">
        <v>311</v>
      </c>
      <c r="H10" s="315" t="s">
        <v>253</v>
      </c>
      <c r="I10" s="314">
        <v>42</v>
      </c>
      <c r="J10" s="314">
        <v>18</v>
      </c>
      <c r="K10" s="314">
        <v>8</v>
      </c>
      <c r="L10" s="315" t="s">
        <v>245</v>
      </c>
    </row>
    <row r="11" spans="1:12" x14ac:dyDescent="0.25">
      <c r="A11" s="131">
        <v>4</v>
      </c>
      <c r="B11" s="132" t="s">
        <v>7</v>
      </c>
      <c r="C11" s="316">
        <v>1</v>
      </c>
      <c r="D11" s="316">
        <v>30</v>
      </c>
      <c r="E11" s="316">
        <v>22</v>
      </c>
      <c r="F11" s="317" t="s">
        <v>283</v>
      </c>
      <c r="G11" s="317" t="s">
        <v>359</v>
      </c>
      <c r="H11" s="317" t="s">
        <v>537</v>
      </c>
      <c r="I11" s="316">
        <v>73</v>
      </c>
      <c r="J11" s="316">
        <v>78</v>
      </c>
      <c r="K11" s="316">
        <v>4</v>
      </c>
      <c r="L11" s="317" t="s">
        <v>636</v>
      </c>
    </row>
    <row r="12" spans="1:12" x14ac:dyDescent="0.25">
      <c r="A12" s="133">
        <v>5</v>
      </c>
      <c r="B12" s="134" t="s">
        <v>8</v>
      </c>
      <c r="C12" s="314">
        <v>6</v>
      </c>
      <c r="D12" s="314">
        <v>29</v>
      </c>
      <c r="E12" s="314">
        <v>13</v>
      </c>
      <c r="F12" s="315" t="s">
        <v>258</v>
      </c>
      <c r="G12" s="315" t="s">
        <v>247</v>
      </c>
      <c r="H12" s="315" t="s">
        <v>263</v>
      </c>
      <c r="I12" s="314">
        <v>55</v>
      </c>
      <c r="J12" s="314">
        <v>35</v>
      </c>
      <c r="K12" s="314">
        <v>12</v>
      </c>
      <c r="L12" s="315" t="s">
        <v>545</v>
      </c>
    </row>
    <row r="13" spans="1:12" x14ac:dyDescent="0.25">
      <c r="A13" s="131">
        <v>6</v>
      </c>
      <c r="B13" s="132" t="s">
        <v>9</v>
      </c>
      <c r="C13" s="316">
        <v>1</v>
      </c>
      <c r="D13" s="316">
        <v>43</v>
      </c>
      <c r="E13" s="316">
        <v>28</v>
      </c>
      <c r="F13" s="317" t="s">
        <v>335</v>
      </c>
      <c r="G13" s="317" t="s">
        <v>327</v>
      </c>
      <c r="H13" s="317" t="s">
        <v>378</v>
      </c>
      <c r="I13" s="316">
        <v>95</v>
      </c>
      <c r="J13" s="316">
        <v>42</v>
      </c>
      <c r="K13" s="316">
        <v>6</v>
      </c>
      <c r="L13" s="317" t="s">
        <v>637</v>
      </c>
    </row>
    <row r="14" spans="1:12" x14ac:dyDescent="0.25">
      <c r="A14" s="133">
        <v>7</v>
      </c>
      <c r="B14" s="134" t="s">
        <v>10</v>
      </c>
      <c r="C14" s="314">
        <v>1</v>
      </c>
      <c r="D14" s="314">
        <v>19</v>
      </c>
      <c r="E14" s="314">
        <v>12</v>
      </c>
      <c r="F14" s="315" t="s">
        <v>329</v>
      </c>
      <c r="G14" s="315" t="s">
        <v>311</v>
      </c>
      <c r="H14" s="315" t="s">
        <v>291</v>
      </c>
      <c r="I14" s="314">
        <v>37</v>
      </c>
      <c r="J14" s="314">
        <v>19</v>
      </c>
      <c r="K14" s="314">
        <v>1</v>
      </c>
      <c r="L14" s="315" t="s">
        <v>359</v>
      </c>
    </row>
    <row r="15" spans="1:12" x14ac:dyDescent="0.25">
      <c r="A15" s="131">
        <v>8</v>
      </c>
      <c r="B15" s="132" t="s">
        <v>11</v>
      </c>
      <c r="C15" s="316">
        <v>0</v>
      </c>
      <c r="D15" s="316">
        <v>10</v>
      </c>
      <c r="E15" s="316">
        <v>9</v>
      </c>
      <c r="F15" s="317" t="s">
        <v>264</v>
      </c>
      <c r="G15" s="317" t="s">
        <v>102</v>
      </c>
      <c r="H15" s="317" t="s">
        <v>247</v>
      </c>
      <c r="I15" s="316">
        <v>19</v>
      </c>
      <c r="J15" s="316">
        <v>21</v>
      </c>
      <c r="K15" s="316">
        <v>0</v>
      </c>
      <c r="L15" s="317" t="s">
        <v>272</v>
      </c>
    </row>
    <row r="16" spans="1:12" x14ac:dyDescent="0.25">
      <c r="A16" s="133">
        <v>9</v>
      </c>
      <c r="B16" s="134" t="s">
        <v>12</v>
      </c>
      <c r="C16" s="314">
        <v>0</v>
      </c>
      <c r="D16" s="314">
        <v>19</v>
      </c>
      <c r="E16" s="314">
        <v>17</v>
      </c>
      <c r="F16" s="315" t="s">
        <v>272</v>
      </c>
      <c r="G16" s="315" t="s">
        <v>238</v>
      </c>
      <c r="H16" s="315" t="s">
        <v>269</v>
      </c>
      <c r="I16" s="314">
        <v>30</v>
      </c>
      <c r="J16" s="314">
        <v>37</v>
      </c>
      <c r="K16" s="314">
        <v>0</v>
      </c>
      <c r="L16" s="315" t="s">
        <v>424</v>
      </c>
    </row>
    <row r="17" spans="1:12" x14ac:dyDescent="0.25">
      <c r="A17" s="131">
        <v>10</v>
      </c>
      <c r="B17" s="132" t="s">
        <v>13</v>
      </c>
      <c r="C17" s="316">
        <v>1</v>
      </c>
      <c r="D17" s="316">
        <v>6</v>
      </c>
      <c r="E17" s="316">
        <v>7</v>
      </c>
      <c r="F17" s="317" t="s">
        <v>98</v>
      </c>
      <c r="G17" s="317" t="s">
        <v>98</v>
      </c>
      <c r="H17" s="317" t="s">
        <v>311</v>
      </c>
      <c r="I17" s="316">
        <v>11</v>
      </c>
      <c r="J17" s="316">
        <v>18</v>
      </c>
      <c r="K17" s="316">
        <v>3</v>
      </c>
      <c r="L17" s="317" t="s">
        <v>240</v>
      </c>
    </row>
    <row r="18" spans="1:12" x14ac:dyDescent="0.25">
      <c r="A18" s="133">
        <v>11</v>
      </c>
      <c r="B18" s="134" t="s">
        <v>14</v>
      </c>
      <c r="C18" s="314">
        <v>0</v>
      </c>
      <c r="D18" s="314">
        <v>11</v>
      </c>
      <c r="E18" s="314">
        <v>6</v>
      </c>
      <c r="F18" s="315" t="s">
        <v>102</v>
      </c>
      <c r="G18" s="315" t="s">
        <v>101</v>
      </c>
      <c r="H18" s="315" t="s">
        <v>243</v>
      </c>
      <c r="I18" s="314">
        <v>25</v>
      </c>
      <c r="J18" s="314">
        <v>19</v>
      </c>
      <c r="K18" s="314">
        <v>0</v>
      </c>
      <c r="L18" s="315" t="s">
        <v>323</v>
      </c>
    </row>
    <row r="19" spans="1:12" x14ac:dyDescent="0.25">
      <c r="A19" s="131">
        <v>12</v>
      </c>
      <c r="B19" s="132" t="s">
        <v>15</v>
      </c>
      <c r="C19" s="316">
        <v>0</v>
      </c>
      <c r="D19" s="316">
        <v>3</v>
      </c>
      <c r="E19" s="316">
        <v>5</v>
      </c>
      <c r="F19" s="317" t="s">
        <v>93</v>
      </c>
      <c r="G19" s="317" t="s">
        <v>93</v>
      </c>
      <c r="H19" s="317" t="s">
        <v>264</v>
      </c>
      <c r="I19" s="316">
        <v>11</v>
      </c>
      <c r="J19" s="316">
        <v>8</v>
      </c>
      <c r="K19" s="318">
        <v>0</v>
      </c>
      <c r="L19" s="317" t="s">
        <v>264</v>
      </c>
    </row>
    <row r="20" spans="1:12" x14ac:dyDescent="0.25">
      <c r="A20" s="133">
        <v>13</v>
      </c>
      <c r="B20" s="134" t="s">
        <v>16</v>
      </c>
      <c r="C20" s="314">
        <v>1</v>
      </c>
      <c r="D20" s="314">
        <v>12</v>
      </c>
      <c r="E20" s="314">
        <v>4</v>
      </c>
      <c r="F20" s="315" t="s">
        <v>101</v>
      </c>
      <c r="G20" s="315" t="s">
        <v>101</v>
      </c>
      <c r="H20" s="315" t="s">
        <v>244</v>
      </c>
      <c r="I20" s="314">
        <v>29</v>
      </c>
      <c r="J20" s="314">
        <v>9</v>
      </c>
      <c r="K20" s="314">
        <v>2</v>
      </c>
      <c r="L20" s="315" t="s">
        <v>244</v>
      </c>
    </row>
    <row r="21" spans="1:12" x14ac:dyDescent="0.25">
      <c r="A21" s="131">
        <v>14</v>
      </c>
      <c r="B21" s="132" t="s">
        <v>17</v>
      </c>
      <c r="C21" s="316">
        <v>1</v>
      </c>
      <c r="D21" s="316">
        <v>24</v>
      </c>
      <c r="E21" s="316">
        <v>16</v>
      </c>
      <c r="F21" s="317" t="s">
        <v>247</v>
      </c>
      <c r="G21" s="317" t="s">
        <v>244</v>
      </c>
      <c r="H21" s="317" t="s">
        <v>332</v>
      </c>
      <c r="I21" s="316">
        <v>34</v>
      </c>
      <c r="J21" s="316">
        <v>42</v>
      </c>
      <c r="K21" s="318">
        <v>1</v>
      </c>
      <c r="L21" s="317" t="s">
        <v>638</v>
      </c>
    </row>
    <row r="22" spans="1:12" x14ac:dyDescent="0.25">
      <c r="A22" s="133">
        <v>15</v>
      </c>
      <c r="B22" s="134" t="s">
        <v>18</v>
      </c>
      <c r="C22" s="314">
        <v>2</v>
      </c>
      <c r="D22" s="314">
        <v>13</v>
      </c>
      <c r="E22" s="314">
        <v>4</v>
      </c>
      <c r="F22" s="315" t="s">
        <v>102</v>
      </c>
      <c r="G22" s="315" t="s">
        <v>102</v>
      </c>
      <c r="H22" s="315" t="s">
        <v>237</v>
      </c>
      <c r="I22" s="314">
        <v>28</v>
      </c>
      <c r="J22" s="314">
        <v>15</v>
      </c>
      <c r="K22" s="314">
        <v>3</v>
      </c>
      <c r="L22" s="315" t="s">
        <v>323</v>
      </c>
    </row>
    <row r="23" spans="1:12" x14ac:dyDescent="0.25">
      <c r="A23" s="131">
        <v>16</v>
      </c>
      <c r="B23" s="132" t="s">
        <v>19</v>
      </c>
      <c r="C23" s="316">
        <v>0</v>
      </c>
      <c r="D23" s="316"/>
      <c r="E23" s="316">
        <v>2</v>
      </c>
      <c r="F23" s="317" t="s">
        <v>87</v>
      </c>
      <c r="G23" s="317" t="s">
        <v>87</v>
      </c>
      <c r="H23" s="317" t="s">
        <v>89</v>
      </c>
      <c r="I23" s="316">
        <v>1</v>
      </c>
      <c r="J23" s="316">
        <v>3</v>
      </c>
      <c r="K23" s="318">
        <v>0</v>
      </c>
      <c r="L23" s="317" t="s">
        <v>89</v>
      </c>
    </row>
    <row r="24" spans="1:12" x14ac:dyDescent="0.25">
      <c r="A24" s="133">
        <v>17</v>
      </c>
      <c r="B24" s="134" t="s">
        <v>20</v>
      </c>
      <c r="C24" s="314">
        <v>0</v>
      </c>
      <c r="D24" s="314">
        <v>16</v>
      </c>
      <c r="E24" s="314">
        <v>12</v>
      </c>
      <c r="F24" s="315" t="s">
        <v>240</v>
      </c>
      <c r="G24" s="315" t="s">
        <v>265</v>
      </c>
      <c r="H24" s="315" t="s">
        <v>363</v>
      </c>
      <c r="I24" s="314">
        <v>26</v>
      </c>
      <c r="J24" s="314">
        <v>21</v>
      </c>
      <c r="K24" s="314">
        <v>0</v>
      </c>
      <c r="L24" s="315" t="s">
        <v>317</v>
      </c>
    </row>
    <row r="25" spans="1:12" x14ac:dyDescent="0.25">
      <c r="A25" s="131">
        <v>18</v>
      </c>
      <c r="B25" s="132" t="s">
        <v>21</v>
      </c>
      <c r="C25" s="316">
        <v>1</v>
      </c>
      <c r="D25" s="316">
        <v>21</v>
      </c>
      <c r="E25" s="316">
        <v>7</v>
      </c>
      <c r="F25" s="317" t="s">
        <v>240</v>
      </c>
      <c r="G25" s="317" t="s">
        <v>315</v>
      </c>
      <c r="H25" s="317" t="s">
        <v>269</v>
      </c>
      <c r="I25" s="316">
        <v>50</v>
      </c>
      <c r="J25" s="316">
        <v>18</v>
      </c>
      <c r="K25" s="318">
        <v>3</v>
      </c>
      <c r="L25" s="317" t="s">
        <v>251</v>
      </c>
    </row>
    <row r="26" spans="1:12" ht="18.75" thickBot="1" x14ac:dyDescent="0.3">
      <c r="A26" s="135"/>
      <c r="B26" s="136" t="s">
        <v>22</v>
      </c>
      <c r="C26" s="137">
        <v>18</v>
      </c>
      <c r="D26" s="137">
        <v>309</v>
      </c>
      <c r="E26" s="137">
        <v>197</v>
      </c>
      <c r="F26" s="137" t="s">
        <v>639</v>
      </c>
      <c r="G26" s="137" t="s">
        <v>640</v>
      </c>
      <c r="H26" s="137" t="s">
        <v>641</v>
      </c>
      <c r="I26" s="137">
        <v>615</v>
      </c>
      <c r="J26" s="137">
        <v>453</v>
      </c>
      <c r="K26" s="137">
        <v>46</v>
      </c>
      <c r="L26" s="137" t="s">
        <v>642</v>
      </c>
    </row>
    <row r="27" spans="1:12" ht="26.25" customHeight="1" x14ac:dyDescent="0.25">
      <c r="A27" s="125"/>
      <c r="B27" s="125"/>
      <c r="C27" s="271"/>
      <c r="D27" s="271"/>
      <c r="E27" s="271"/>
      <c r="F27" s="271"/>
      <c r="G27" s="271"/>
      <c r="H27" s="271"/>
      <c r="I27" s="271"/>
      <c r="J27" s="271"/>
      <c r="K27" s="271"/>
      <c r="L27" s="271"/>
    </row>
    <row r="28" spans="1:12" ht="8.25" customHeight="1" x14ac:dyDescent="0.2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</row>
    <row r="29" spans="1:12" ht="41.25" customHeight="1" x14ac:dyDescent="0.25">
      <c r="A29" s="413" t="s">
        <v>219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</row>
  </sheetData>
  <mergeCells count="14">
    <mergeCell ref="A29:L29"/>
    <mergeCell ref="B1:G1"/>
    <mergeCell ref="A2:L2"/>
    <mergeCell ref="A3:L3"/>
    <mergeCell ref="A5:A7"/>
    <mergeCell ref="G5:G7"/>
    <mergeCell ref="H5:L5"/>
    <mergeCell ref="H6:K6"/>
    <mergeCell ref="L6:L7"/>
    <mergeCell ref="B5:B7"/>
    <mergeCell ref="C5:C7"/>
    <mergeCell ref="D5:D7"/>
    <mergeCell ref="E5:E7"/>
    <mergeCell ref="F5:F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A4" zoomScaleNormal="100" workbookViewId="0">
      <selection activeCell="P22" sqref="P22:Q22"/>
    </sheetView>
  </sheetViews>
  <sheetFormatPr defaultRowHeight="18.75" x14ac:dyDescent="0.3"/>
  <cols>
    <col min="1" max="1" width="9.140625" style="59"/>
    <col min="2" max="2" width="25.7109375" style="55" bestFit="1" customWidth="1"/>
    <col min="3" max="4" width="15.42578125" style="55" customWidth="1"/>
    <col min="5" max="5" width="14.28515625" style="55" customWidth="1"/>
    <col min="6" max="6" width="15.28515625" style="55" customWidth="1"/>
    <col min="7" max="7" width="12.5703125" style="55" customWidth="1"/>
    <col min="8" max="16384" width="9.140625" style="55"/>
  </cols>
  <sheetData>
    <row r="1" spans="1:17" ht="18.75" customHeight="1" x14ac:dyDescent="0.3">
      <c r="A1" s="433" t="s">
        <v>643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</row>
    <row r="2" spans="1:17" x14ac:dyDescent="0.3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</row>
    <row r="3" spans="1:17" x14ac:dyDescent="0.3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</row>
    <row r="4" spans="1:17" ht="33.75" customHeight="1" x14ac:dyDescent="0.3">
      <c r="A4" s="430" t="s">
        <v>47</v>
      </c>
      <c r="B4" s="430" t="s">
        <v>2</v>
      </c>
      <c r="C4" s="435" t="s">
        <v>226</v>
      </c>
      <c r="D4" s="436"/>
      <c r="E4" s="436"/>
      <c r="F4" s="436"/>
      <c r="G4" s="437"/>
      <c r="H4" s="435" t="s">
        <v>644</v>
      </c>
      <c r="I4" s="437"/>
      <c r="J4" s="435" t="s">
        <v>645</v>
      </c>
      <c r="K4" s="437"/>
      <c r="L4" s="435" t="s">
        <v>646</v>
      </c>
      <c r="M4" s="437"/>
      <c r="N4" s="435" t="s">
        <v>286</v>
      </c>
      <c r="O4" s="436"/>
      <c r="P4" s="436"/>
      <c r="Q4" s="437"/>
    </row>
    <row r="5" spans="1:17" ht="96" customHeight="1" x14ac:dyDescent="0.3">
      <c r="A5" s="431"/>
      <c r="B5" s="431"/>
      <c r="C5" s="278" t="s">
        <v>647</v>
      </c>
      <c r="D5" s="278" t="s">
        <v>648</v>
      </c>
      <c r="E5" s="278" t="s">
        <v>649</v>
      </c>
      <c r="F5" s="441" t="s">
        <v>287</v>
      </c>
      <c r="G5" s="441"/>
      <c r="H5" s="438"/>
      <c r="I5" s="439"/>
      <c r="J5" s="438"/>
      <c r="K5" s="439"/>
      <c r="L5" s="438"/>
      <c r="M5" s="439"/>
      <c r="N5" s="438"/>
      <c r="O5" s="440"/>
      <c r="P5" s="440"/>
      <c r="Q5" s="439"/>
    </row>
    <row r="6" spans="1:17" ht="18.75" customHeight="1" x14ac:dyDescent="0.3">
      <c r="A6" s="432"/>
      <c r="B6" s="432"/>
      <c r="C6" s="278" t="s">
        <v>246</v>
      </c>
      <c r="D6" s="278" t="s">
        <v>246</v>
      </c>
      <c r="E6" s="278" t="s">
        <v>246</v>
      </c>
      <c r="F6" s="442" t="s">
        <v>246</v>
      </c>
      <c r="G6" s="443"/>
      <c r="H6" s="278" t="s">
        <v>27</v>
      </c>
      <c r="I6" s="278" t="s">
        <v>71</v>
      </c>
      <c r="J6" s="278" t="s">
        <v>27</v>
      </c>
      <c r="K6" s="278" t="s">
        <v>71</v>
      </c>
      <c r="L6" s="278" t="s">
        <v>27</v>
      </c>
      <c r="M6" s="278" t="s">
        <v>71</v>
      </c>
      <c r="N6" s="435" t="s">
        <v>27</v>
      </c>
      <c r="O6" s="436"/>
      <c r="P6" s="441" t="s">
        <v>71</v>
      </c>
      <c r="Q6" s="441"/>
    </row>
    <row r="7" spans="1:17" x14ac:dyDescent="0.3">
      <c r="A7" s="254">
        <v>1</v>
      </c>
      <c r="B7" s="255" t="s">
        <v>29</v>
      </c>
      <c r="C7" s="256">
        <v>0</v>
      </c>
      <c r="D7" s="256">
        <v>0</v>
      </c>
      <c r="E7" s="279">
        <v>8</v>
      </c>
      <c r="F7" s="444">
        <v>0</v>
      </c>
      <c r="G7" s="445"/>
      <c r="H7" s="279">
        <v>9</v>
      </c>
      <c r="I7" s="279">
        <v>9</v>
      </c>
      <c r="J7" s="279">
        <v>5</v>
      </c>
      <c r="K7" s="279">
        <v>5</v>
      </c>
      <c r="L7" s="279">
        <v>9</v>
      </c>
      <c r="M7" s="279">
        <v>9</v>
      </c>
      <c r="N7" s="446">
        <v>9</v>
      </c>
      <c r="O7" s="446"/>
      <c r="P7" s="447">
        <v>60</v>
      </c>
      <c r="Q7" s="448"/>
    </row>
    <row r="8" spans="1:17" x14ac:dyDescent="0.3">
      <c r="A8" s="254">
        <v>2</v>
      </c>
      <c r="B8" s="255" t="s">
        <v>30</v>
      </c>
      <c r="C8" s="256">
        <v>47</v>
      </c>
      <c r="D8" s="256">
        <v>79</v>
      </c>
      <c r="E8" s="279">
        <v>372</v>
      </c>
      <c r="F8" s="444">
        <v>0</v>
      </c>
      <c r="G8" s="445"/>
      <c r="H8" s="279">
        <v>16</v>
      </c>
      <c r="I8" s="279">
        <v>17</v>
      </c>
      <c r="J8" s="279">
        <v>2</v>
      </c>
      <c r="K8" s="279">
        <v>2</v>
      </c>
      <c r="L8" s="279">
        <v>13</v>
      </c>
      <c r="M8" s="279">
        <v>14</v>
      </c>
      <c r="N8" s="444">
        <v>2</v>
      </c>
      <c r="O8" s="445"/>
      <c r="P8" s="447">
        <v>18</v>
      </c>
      <c r="Q8" s="448"/>
    </row>
    <row r="9" spans="1:17" x14ac:dyDescent="0.3">
      <c r="A9" s="254">
        <v>3</v>
      </c>
      <c r="B9" s="255" t="s">
        <v>31</v>
      </c>
      <c r="C9" s="256">
        <v>0</v>
      </c>
      <c r="D9" s="256">
        <v>0</v>
      </c>
      <c r="E9" s="279">
        <v>6</v>
      </c>
      <c r="F9" s="444">
        <v>0</v>
      </c>
      <c r="G9" s="445"/>
      <c r="H9" s="279">
        <v>6</v>
      </c>
      <c r="I9" s="279">
        <v>6</v>
      </c>
      <c r="J9" s="279">
        <v>66</v>
      </c>
      <c r="K9" s="279">
        <v>67</v>
      </c>
      <c r="L9" s="279">
        <v>16</v>
      </c>
      <c r="M9" s="279">
        <v>16</v>
      </c>
      <c r="N9" s="444">
        <v>80</v>
      </c>
      <c r="O9" s="445"/>
      <c r="P9" s="447">
        <v>52</v>
      </c>
      <c r="Q9" s="448"/>
    </row>
    <row r="10" spans="1:17" x14ac:dyDescent="0.3">
      <c r="A10" s="254">
        <v>4</v>
      </c>
      <c r="B10" s="255" t="s">
        <v>32</v>
      </c>
      <c r="C10" s="256">
        <v>254</v>
      </c>
      <c r="D10" s="256">
        <v>239</v>
      </c>
      <c r="E10" s="279">
        <v>2131</v>
      </c>
      <c r="F10" s="444">
        <v>0</v>
      </c>
      <c r="G10" s="445"/>
      <c r="H10" s="279">
        <v>2504</v>
      </c>
      <c r="I10" s="279">
        <v>2618</v>
      </c>
      <c r="J10" s="279">
        <v>2873</v>
      </c>
      <c r="K10" s="279">
        <v>2988</v>
      </c>
      <c r="L10" s="279">
        <v>3156</v>
      </c>
      <c r="M10" s="279">
        <v>3325</v>
      </c>
      <c r="N10" s="444">
        <v>3559</v>
      </c>
      <c r="O10" s="445"/>
      <c r="P10" s="447">
        <v>4782</v>
      </c>
      <c r="Q10" s="448"/>
    </row>
    <row r="11" spans="1:17" x14ac:dyDescent="0.3">
      <c r="A11" s="254">
        <v>5</v>
      </c>
      <c r="B11" s="255" t="s">
        <v>33</v>
      </c>
      <c r="C11" s="256">
        <v>0</v>
      </c>
      <c r="D11" s="256">
        <v>0</v>
      </c>
      <c r="E11" s="279">
        <v>7</v>
      </c>
      <c r="F11" s="444">
        <v>0</v>
      </c>
      <c r="G11" s="445"/>
      <c r="H11" s="279">
        <v>8</v>
      </c>
      <c r="I11" s="279">
        <v>8</v>
      </c>
      <c r="J11" s="279">
        <v>5</v>
      </c>
      <c r="K11" s="279">
        <v>6</v>
      </c>
      <c r="L11" s="279">
        <v>9</v>
      </c>
      <c r="M11" s="279">
        <v>10</v>
      </c>
      <c r="N11" s="444">
        <v>5</v>
      </c>
      <c r="O11" s="445"/>
      <c r="P11" s="447">
        <v>14</v>
      </c>
      <c r="Q11" s="448"/>
    </row>
    <row r="12" spans="1:17" x14ac:dyDescent="0.3">
      <c r="A12" s="254">
        <v>6</v>
      </c>
      <c r="B12" s="255" t="s">
        <v>34</v>
      </c>
      <c r="C12" s="256">
        <v>3</v>
      </c>
      <c r="D12" s="256">
        <v>6</v>
      </c>
      <c r="E12" s="279">
        <v>41</v>
      </c>
      <c r="F12" s="444">
        <v>0</v>
      </c>
      <c r="G12" s="445"/>
      <c r="H12" s="279">
        <v>77</v>
      </c>
      <c r="I12" s="279">
        <v>80</v>
      </c>
      <c r="J12" s="279">
        <v>168</v>
      </c>
      <c r="K12" s="279">
        <v>171</v>
      </c>
      <c r="L12" s="279">
        <v>81</v>
      </c>
      <c r="M12" s="279">
        <v>84</v>
      </c>
      <c r="N12" s="444">
        <v>177</v>
      </c>
      <c r="O12" s="445"/>
      <c r="P12" s="447">
        <v>271</v>
      </c>
      <c r="Q12" s="448"/>
    </row>
    <row r="13" spans="1:17" x14ac:dyDescent="0.3">
      <c r="A13" s="254">
        <v>7</v>
      </c>
      <c r="B13" s="255" t="s">
        <v>35</v>
      </c>
      <c r="C13" s="256">
        <v>2</v>
      </c>
      <c r="D13" s="256">
        <v>0</v>
      </c>
      <c r="E13" s="279">
        <v>45</v>
      </c>
      <c r="F13" s="444">
        <v>0</v>
      </c>
      <c r="G13" s="445"/>
      <c r="H13" s="279">
        <v>38</v>
      </c>
      <c r="I13" s="279">
        <v>39</v>
      </c>
      <c r="J13" s="279">
        <v>125</v>
      </c>
      <c r="K13" s="279">
        <v>129</v>
      </c>
      <c r="L13" s="279">
        <v>69</v>
      </c>
      <c r="M13" s="279">
        <v>70</v>
      </c>
      <c r="N13" s="444">
        <v>152</v>
      </c>
      <c r="O13" s="445"/>
      <c r="P13" s="447">
        <v>64</v>
      </c>
      <c r="Q13" s="448"/>
    </row>
    <row r="14" spans="1:17" x14ac:dyDescent="0.3">
      <c r="A14" s="254">
        <v>8</v>
      </c>
      <c r="B14" s="255" t="s">
        <v>36</v>
      </c>
      <c r="C14" s="256">
        <v>0</v>
      </c>
      <c r="D14" s="256">
        <v>0</v>
      </c>
      <c r="E14" s="279">
        <v>0</v>
      </c>
      <c r="F14" s="444">
        <v>0</v>
      </c>
      <c r="G14" s="445"/>
      <c r="H14" s="279">
        <v>0</v>
      </c>
      <c r="I14" s="279">
        <v>0</v>
      </c>
      <c r="J14" s="279">
        <v>0</v>
      </c>
      <c r="K14" s="279">
        <v>0</v>
      </c>
      <c r="L14" s="279">
        <v>0</v>
      </c>
      <c r="M14" s="279">
        <v>0</v>
      </c>
      <c r="N14" s="444">
        <v>0</v>
      </c>
      <c r="O14" s="445"/>
      <c r="P14" s="447">
        <v>0</v>
      </c>
      <c r="Q14" s="448"/>
    </row>
    <row r="15" spans="1:17" s="57" customFormat="1" x14ac:dyDescent="0.3">
      <c r="A15" s="191">
        <v>9</v>
      </c>
      <c r="B15" s="192" t="s">
        <v>37</v>
      </c>
      <c r="C15" s="256">
        <v>4</v>
      </c>
      <c r="D15" s="256">
        <v>0</v>
      </c>
      <c r="E15" s="279">
        <v>8</v>
      </c>
      <c r="F15" s="444">
        <v>0</v>
      </c>
      <c r="G15" s="445"/>
      <c r="H15" s="279">
        <v>5</v>
      </c>
      <c r="I15" s="279">
        <v>5</v>
      </c>
      <c r="J15" s="279">
        <v>53</v>
      </c>
      <c r="K15" s="279">
        <v>53</v>
      </c>
      <c r="L15" s="279">
        <v>21</v>
      </c>
      <c r="M15" s="279">
        <v>22</v>
      </c>
      <c r="N15" s="444">
        <v>55</v>
      </c>
      <c r="O15" s="445"/>
      <c r="P15" s="447">
        <v>26</v>
      </c>
      <c r="Q15" s="448"/>
    </row>
    <row r="16" spans="1:17" x14ac:dyDescent="0.3">
      <c r="A16" s="191">
        <v>10</v>
      </c>
      <c r="B16" s="192" t="s">
        <v>38</v>
      </c>
      <c r="C16" s="256">
        <v>0</v>
      </c>
      <c r="D16" s="256">
        <v>0</v>
      </c>
      <c r="E16" s="279">
        <v>0</v>
      </c>
      <c r="F16" s="444">
        <v>0</v>
      </c>
      <c r="G16" s="445"/>
      <c r="H16" s="279">
        <v>0</v>
      </c>
      <c r="I16" s="279">
        <v>0</v>
      </c>
      <c r="J16" s="279">
        <v>0</v>
      </c>
      <c r="K16" s="279">
        <v>0</v>
      </c>
      <c r="L16" s="279">
        <v>0</v>
      </c>
      <c r="M16" s="279">
        <v>0</v>
      </c>
      <c r="N16" s="444">
        <v>1</v>
      </c>
      <c r="O16" s="445"/>
      <c r="P16" s="447">
        <v>6</v>
      </c>
      <c r="Q16" s="448"/>
    </row>
    <row r="17" spans="1:17" x14ac:dyDescent="0.3">
      <c r="A17" s="191">
        <v>11</v>
      </c>
      <c r="B17" s="192" t="s">
        <v>39</v>
      </c>
      <c r="C17" s="256">
        <v>17</v>
      </c>
      <c r="D17" s="256">
        <v>18</v>
      </c>
      <c r="E17" s="279">
        <v>98</v>
      </c>
      <c r="F17" s="444">
        <v>0</v>
      </c>
      <c r="G17" s="445"/>
      <c r="H17" s="279">
        <v>131</v>
      </c>
      <c r="I17" s="279">
        <v>136</v>
      </c>
      <c r="J17" s="279">
        <v>173</v>
      </c>
      <c r="K17" s="279">
        <v>178</v>
      </c>
      <c r="L17" s="279">
        <v>152</v>
      </c>
      <c r="M17" s="279">
        <v>158</v>
      </c>
      <c r="N17" s="444">
        <v>210</v>
      </c>
      <c r="O17" s="445"/>
      <c r="P17" s="447">
        <v>265</v>
      </c>
      <c r="Q17" s="448"/>
    </row>
    <row r="18" spans="1:17" s="57" customFormat="1" x14ac:dyDescent="0.3">
      <c r="A18" s="191">
        <v>12</v>
      </c>
      <c r="B18" s="192" t="s">
        <v>40</v>
      </c>
      <c r="C18" s="256">
        <v>0</v>
      </c>
      <c r="D18" s="256">
        <v>2</v>
      </c>
      <c r="E18" s="279">
        <v>2</v>
      </c>
      <c r="F18" s="444">
        <v>0</v>
      </c>
      <c r="G18" s="445"/>
      <c r="H18" s="279">
        <v>0</v>
      </c>
      <c r="I18" s="279">
        <v>0</v>
      </c>
      <c r="J18" s="279">
        <v>14</v>
      </c>
      <c r="K18" s="279">
        <v>14</v>
      </c>
      <c r="L18" s="279">
        <v>3</v>
      </c>
      <c r="M18" s="279">
        <v>3</v>
      </c>
      <c r="N18" s="444">
        <v>17</v>
      </c>
      <c r="O18" s="445"/>
      <c r="P18" s="447">
        <v>21</v>
      </c>
      <c r="Q18" s="448"/>
    </row>
    <row r="19" spans="1:17" x14ac:dyDescent="0.3">
      <c r="A19" s="191">
        <v>13</v>
      </c>
      <c r="B19" s="192" t="s">
        <v>41</v>
      </c>
      <c r="C19" s="256">
        <v>1</v>
      </c>
      <c r="D19" s="256">
        <v>0</v>
      </c>
      <c r="E19" s="279">
        <v>33</v>
      </c>
      <c r="F19" s="444">
        <v>0</v>
      </c>
      <c r="G19" s="445"/>
      <c r="H19" s="279">
        <v>9</v>
      </c>
      <c r="I19" s="279">
        <v>9</v>
      </c>
      <c r="J19" s="279">
        <v>3</v>
      </c>
      <c r="K19" s="279">
        <v>3</v>
      </c>
      <c r="L19" s="279">
        <v>9</v>
      </c>
      <c r="M19" s="279">
        <v>11</v>
      </c>
      <c r="N19" s="444">
        <v>5</v>
      </c>
      <c r="O19" s="445"/>
      <c r="P19" s="447">
        <v>8</v>
      </c>
      <c r="Q19" s="448"/>
    </row>
    <row r="20" spans="1:17" x14ac:dyDescent="0.3">
      <c r="A20" s="191">
        <v>14</v>
      </c>
      <c r="B20" s="192" t="s">
        <v>42</v>
      </c>
      <c r="C20" s="256">
        <v>1</v>
      </c>
      <c r="D20" s="256">
        <v>0</v>
      </c>
      <c r="E20" s="279">
        <v>10</v>
      </c>
      <c r="F20" s="444">
        <v>0</v>
      </c>
      <c r="G20" s="445"/>
      <c r="H20" s="279">
        <v>3</v>
      </c>
      <c r="I20" s="279">
        <v>3</v>
      </c>
      <c r="J20" s="279">
        <v>7</v>
      </c>
      <c r="K20" s="279">
        <v>7</v>
      </c>
      <c r="L20" s="279">
        <v>8</v>
      </c>
      <c r="M20" s="279">
        <v>8</v>
      </c>
      <c r="N20" s="444">
        <v>7</v>
      </c>
      <c r="O20" s="445"/>
      <c r="P20" s="447">
        <v>23</v>
      </c>
      <c r="Q20" s="448"/>
    </row>
    <row r="21" spans="1:17" x14ac:dyDescent="0.3">
      <c r="A21" s="191">
        <v>15</v>
      </c>
      <c r="B21" s="192" t="s">
        <v>43</v>
      </c>
      <c r="C21" s="256">
        <v>0</v>
      </c>
      <c r="D21" s="256">
        <v>1</v>
      </c>
      <c r="E21" s="279">
        <v>0</v>
      </c>
      <c r="F21" s="444">
        <v>0</v>
      </c>
      <c r="G21" s="445"/>
      <c r="H21" s="279">
        <v>1</v>
      </c>
      <c r="I21" s="279">
        <v>1</v>
      </c>
      <c r="J21" s="279">
        <v>7</v>
      </c>
      <c r="K21" s="279">
        <v>8</v>
      </c>
      <c r="L21" s="279">
        <v>1</v>
      </c>
      <c r="M21" s="279">
        <v>1</v>
      </c>
      <c r="N21" s="444">
        <v>4</v>
      </c>
      <c r="O21" s="445"/>
      <c r="P21" s="447">
        <v>58</v>
      </c>
      <c r="Q21" s="448"/>
    </row>
    <row r="22" spans="1:17" x14ac:dyDescent="0.3">
      <c r="A22" s="191">
        <v>16</v>
      </c>
      <c r="B22" s="192" t="s">
        <v>44</v>
      </c>
      <c r="C22" s="256">
        <v>1</v>
      </c>
      <c r="D22" s="256">
        <v>0</v>
      </c>
      <c r="E22" s="279">
        <v>5</v>
      </c>
      <c r="F22" s="444">
        <v>0</v>
      </c>
      <c r="G22" s="445"/>
      <c r="H22" s="279">
        <v>8</v>
      </c>
      <c r="I22" s="279">
        <v>8</v>
      </c>
      <c r="J22" s="279">
        <v>13</v>
      </c>
      <c r="K22" s="279">
        <v>14</v>
      </c>
      <c r="L22" s="279">
        <v>11</v>
      </c>
      <c r="M22" s="279">
        <v>12</v>
      </c>
      <c r="N22" s="444">
        <v>17</v>
      </c>
      <c r="O22" s="445"/>
      <c r="P22" s="447">
        <v>15</v>
      </c>
      <c r="Q22" s="448"/>
    </row>
    <row r="23" spans="1:17" x14ac:dyDescent="0.3">
      <c r="A23" s="191">
        <v>17</v>
      </c>
      <c r="B23" s="192" t="s">
        <v>45</v>
      </c>
      <c r="C23" s="256">
        <v>0</v>
      </c>
      <c r="D23" s="256">
        <v>0</v>
      </c>
      <c r="E23" s="279">
        <v>4</v>
      </c>
      <c r="F23" s="444">
        <v>0</v>
      </c>
      <c r="G23" s="445"/>
      <c r="H23" s="279">
        <v>2</v>
      </c>
      <c r="I23" s="279">
        <v>2</v>
      </c>
      <c r="J23" s="279">
        <v>1</v>
      </c>
      <c r="K23" s="279">
        <v>1</v>
      </c>
      <c r="L23" s="279">
        <v>2</v>
      </c>
      <c r="M23" s="279">
        <v>2</v>
      </c>
      <c r="N23" s="444">
        <v>1</v>
      </c>
      <c r="O23" s="445"/>
      <c r="P23" s="447">
        <v>1</v>
      </c>
      <c r="Q23" s="448"/>
    </row>
    <row r="24" spans="1:17" x14ac:dyDescent="0.3">
      <c r="A24" s="191">
        <v>18</v>
      </c>
      <c r="B24" s="192" t="s">
        <v>46</v>
      </c>
      <c r="C24" s="256">
        <v>2</v>
      </c>
      <c r="D24" s="256">
        <v>1</v>
      </c>
      <c r="E24" s="279">
        <v>15</v>
      </c>
      <c r="F24" s="444">
        <v>0</v>
      </c>
      <c r="G24" s="445"/>
      <c r="H24" s="279">
        <v>8</v>
      </c>
      <c r="I24" s="279">
        <v>7</v>
      </c>
      <c r="J24" s="279">
        <v>7</v>
      </c>
      <c r="K24" s="279">
        <v>7</v>
      </c>
      <c r="L24" s="279">
        <v>12</v>
      </c>
      <c r="M24" s="279">
        <v>12</v>
      </c>
      <c r="N24" s="444">
        <v>11</v>
      </c>
      <c r="O24" s="445"/>
      <c r="P24" s="447">
        <v>47</v>
      </c>
      <c r="Q24" s="448"/>
    </row>
    <row r="25" spans="1:17" x14ac:dyDescent="0.3">
      <c r="A25" s="191"/>
      <c r="B25" s="193" t="s">
        <v>119</v>
      </c>
      <c r="C25" s="257">
        <v>332</v>
      </c>
      <c r="D25" s="257">
        <v>346</v>
      </c>
      <c r="E25" s="257">
        <v>2785</v>
      </c>
      <c r="F25" s="449">
        <v>0</v>
      </c>
      <c r="G25" s="450"/>
      <c r="H25" s="257">
        <v>2825</v>
      </c>
      <c r="I25" s="257">
        <v>2948</v>
      </c>
      <c r="J25" s="257">
        <v>3522</v>
      </c>
      <c r="K25" s="257">
        <v>3653</v>
      </c>
      <c r="L25" s="257">
        <v>3572</v>
      </c>
      <c r="M25" s="257">
        <v>3757</v>
      </c>
      <c r="N25" s="451">
        <v>4312</v>
      </c>
      <c r="O25" s="452"/>
      <c r="P25" s="453">
        <v>5731</v>
      </c>
      <c r="Q25" s="454"/>
    </row>
    <row r="26" spans="1:17" x14ac:dyDescent="0.3">
      <c r="D26" s="57"/>
      <c r="F26" s="57"/>
      <c r="G26" s="57"/>
    </row>
  </sheetData>
  <mergeCells count="69">
    <mergeCell ref="F25:G25"/>
    <mergeCell ref="N25:O25"/>
    <mergeCell ref="P25:Q25"/>
    <mergeCell ref="F23:G23"/>
    <mergeCell ref="N23:O23"/>
    <mergeCell ref="P23:Q23"/>
    <mergeCell ref="F24:G24"/>
    <mergeCell ref="N24:O24"/>
    <mergeCell ref="P24:Q24"/>
    <mergeCell ref="F21:G21"/>
    <mergeCell ref="N21:O21"/>
    <mergeCell ref="P21:Q21"/>
    <mergeCell ref="F22:G22"/>
    <mergeCell ref="N22:O22"/>
    <mergeCell ref="P22:Q22"/>
    <mergeCell ref="F19:G19"/>
    <mergeCell ref="N19:O19"/>
    <mergeCell ref="P19:Q19"/>
    <mergeCell ref="F20:G20"/>
    <mergeCell ref="N20:O20"/>
    <mergeCell ref="P20:Q20"/>
    <mergeCell ref="F17:G17"/>
    <mergeCell ref="N17:O17"/>
    <mergeCell ref="P17:Q17"/>
    <mergeCell ref="F18:G18"/>
    <mergeCell ref="N18:O18"/>
    <mergeCell ref="P18:Q18"/>
    <mergeCell ref="F15:G15"/>
    <mergeCell ref="N15:O15"/>
    <mergeCell ref="P15:Q15"/>
    <mergeCell ref="F16:G16"/>
    <mergeCell ref="N16:O16"/>
    <mergeCell ref="P16:Q16"/>
    <mergeCell ref="F13:G13"/>
    <mergeCell ref="N13:O13"/>
    <mergeCell ref="P13:Q13"/>
    <mergeCell ref="F14:G14"/>
    <mergeCell ref="N14:O14"/>
    <mergeCell ref="P14:Q14"/>
    <mergeCell ref="F11:G11"/>
    <mergeCell ref="N11:O11"/>
    <mergeCell ref="P11:Q11"/>
    <mergeCell ref="F12:G12"/>
    <mergeCell ref="N12:O12"/>
    <mergeCell ref="P12:Q12"/>
    <mergeCell ref="F9:G9"/>
    <mergeCell ref="N9:O9"/>
    <mergeCell ref="P9:Q9"/>
    <mergeCell ref="F10:G10"/>
    <mergeCell ref="N10:O10"/>
    <mergeCell ref="P10:Q10"/>
    <mergeCell ref="F7:G7"/>
    <mergeCell ref="N7:O7"/>
    <mergeCell ref="P7:Q7"/>
    <mergeCell ref="F8:G8"/>
    <mergeCell ref="N8:O8"/>
    <mergeCell ref="P8:Q8"/>
    <mergeCell ref="A4:A6"/>
    <mergeCell ref="B4:B6"/>
    <mergeCell ref="A1:Q3"/>
    <mergeCell ref="C4:G4"/>
    <mergeCell ref="H4:I5"/>
    <mergeCell ref="J4:K5"/>
    <mergeCell ref="L4:M5"/>
    <mergeCell ref="N4:Q5"/>
    <mergeCell ref="F5:G5"/>
    <mergeCell ref="F6:G6"/>
    <mergeCell ref="N6:O6"/>
    <mergeCell ref="P6:Q6"/>
  </mergeCells>
  <pageMargins left="0.7" right="0.7" top="0.75" bottom="0.75" header="0.3" footer="0.3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="70" zoomScaleNormal="7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N22" sqref="A1:N22"/>
    </sheetView>
  </sheetViews>
  <sheetFormatPr defaultRowHeight="15.75" x14ac:dyDescent="0.25"/>
  <cols>
    <col min="1" max="1" width="5.42578125" style="61" customWidth="1"/>
    <col min="2" max="2" width="21.42578125" style="60" bestFit="1" customWidth="1"/>
    <col min="3" max="3" width="14.140625" style="61" customWidth="1"/>
    <col min="4" max="4" width="15.5703125" style="61" customWidth="1"/>
    <col min="5" max="5" width="13.42578125" style="61" customWidth="1"/>
    <col min="6" max="6" width="19.7109375" style="61" customWidth="1"/>
    <col min="7" max="7" width="23" style="60" customWidth="1"/>
    <col min="8" max="8" width="17" style="60" customWidth="1"/>
    <col min="9" max="11" width="14.5703125" style="60" customWidth="1"/>
    <col min="12" max="12" width="17.42578125" style="60" customWidth="1"/>
    <col min="13" max="13" width="24" style="60" bestFit="1" customWidth="1"/>
    <col min="14" max="14" width="15.85546875" style="60" customWidth="1"/>
    <col min="15" max="15" width="8.42578125" style="60" customWidth="1"/>
    <col min="16" max="16384" width="9.140625" style="60"/>
  </cols>
  <sheetData>
    <row r="1" spans="1:16" ht="48" customHeight="1" x14ac:dyDescent="0.25">
      <c r="A1" s="455" t="s">
        <v>650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6" ht="25.5" customHeight="1" x14ac:dyDescent="0.25">
      <c r="A2" s="384" t="s">
        <v>124</v>
      </c>
      <c r="B2" s="384" t="s">
        <v>2</v>
      </c>
      <c r="C2" s="411" t="s">
        <v>651</v>
      </c>
      <c r="D2" s="424"/>
      <c r="E2" s="424"/>
      <c r="F2" s="424"/>
      <c r="G2" s="424"/>
      <c r="H2" s="424"/>
      <c r="I2" s="457" t="s">
        <v>652</v>
      </c>
      <c r="J2" s="384"/>
      <c r="K2" s="384"/>
      <c r="L2" s="384"/>
      <c r="M2" s="384"/>
      <c r="N2" s="384"/>
    </row>
    <row r="3" spans="1:16" ht="87" customHeight="1" thickBot="1" x14ac:dyDescent="0.3">
      <c r="A3" s="456"/>
      <c r="B3" s="456"/>
      <c r="C3" s="277" t="s">
        <v>159</v>
      </c>
      <c r="D3" s="277" t="s">
        <v>160</v>
      </c>
      <c r="E3" s="277" t="s">
        <v>161</v>
      </c>
      <c r="F3" s="277" t="s">
        <v>162</v>
      </c>
      <c r="G3" s="277" t="s">
        <v>163</v>
      </c>
      <c r="H3" s="138" t="s">
        <v>164</v>
      </c>
      <c r="I3" s="139" t="s">
        <v>159</v>
      </c>
      <c r="J3" s="277" t="s">
        <v>160</v>
      </c>
      <c r="K3" s="277" t="s">
        <v>161</v>
      </c>
      <c r="L3" s="277" t="s">
        <v>162</v>
      </c>
      <c r="M3" s="277" t="s">
        <v>163</v>
      </c>
      <c r="N3" s="277" t="s">
        <v>164</v>
      </c>
    </row>
    <row r="4" spans="1:16" ht="27.75" customHeight="1" thickTop="1" x14ac:dyDescent="0.25">
      <c r="A4" s="27">
        <v>1</v>
      </c>
      <c r="B4" s="122" t="s">
        <v>70</v>
      </c>
      <c r="C4" s="140"/>
      <c r="D4" s="141">
        <v>27</v>
      </c>
      <c r="E4" s="141">
        <v>2793</v>
      </c>
      <c r="F4" s="319" t="s">
        <v>653</v>
      </c>
      <c r="G4" s="141" t="s">
        <v>654</v>
      </c>
      <c r="H4" s="320" t="s">
        <v>263</v>
      </c>
      <c r="I4" s="140"/>
      <c r="J4" s="141">
        <v>28</v>
      </c>
      <c r="K4" s="141">
        <v>2914</v>
      </c>
      <c r="L4" s="319">
        <v>2942</v>
      </c>
      <c r="M4" s="141" t="s">
        <v>655</v>
      </c>
      <c r="N4" s="320" t="s">
        <v>362</v>
      </c>
    </row>
    <row r="5" spans="1:16" ht="27.75" customHeight="1" x14ac:dyDescent="0.25">
      <c r="A5" s="282">
        <v>2</v>
      </c>
      <c r="B5" s="42" t="s">
        <v>69</v>
      </c>
      <c r="C5" s="142"/>
      <c r="D5" s="111">
        <v>16</v>
      </c>
      <c r="E5" s="111">
        <v>1626</v>
      </c>
      <c r="F5" s="321" t="s">
        <v>656</v>
      </c>
      <c r="G5" s="111" t="s">
        <v>657</v>
      </c>
      <c r="H5" s="322" t="s">
        <v>300</v>
      </c>
      <c r="I5" s="142">
        <v>1</v>
      </c>
      <c r="J5" s="111">
        <v>17</v>
      </c>
      <c r="K5" s="111">
        <v>1667</v>
      </c>
      <c r="L5" s="321">
        <v>1685</v>
      </c>
      <c r="M5" s="111" t="s">
        <v>394</v>
      </c>
      <c r="N5" s="322" t="s">
        <v>343</v>
      </c>
      <c r="O5" s="74"/>
      <c r="P5" s="75"/>
    </row>
    <row r="6" spans="1:16" ht="27.75" customHeight="1" x14ac:dyDescent="0.25">
      <c r="A6" s="32">
        <v>3</v>
      </c>
      <c r="B6" s="38" t="s">
        <v>68</v>
      </c>
      <c r="C6" s="143">
        <v>2</v>
      </c>
      <c r="D6" s="110">
        <v>19</v>
      </c>
      <c r="E6" s="110">
        <v>3966</v>
      </c>
      <c r="F6" s="319" t="s">
        <v>658</v>
      </c>
      <c r="G6" s="110" t="s">
        <v>659</v>
      </c>
      <c r="H6" s="323" t="s">
        <v>404</v>
      </c>
      <c r="I6" s="143">
        <v>3</v>
      </c>
      <c r="J6" s="110">
        <v>23</v>
      </c>
      <c r="K6" s="110">
        <v>4080</v>
      </c>
      <c r="L6" s="319">
        <v>4106</v>
      </c>
      <c r="M6" s="110" t="s">
        <v>660</v>
      </c>
      <c r="N6" s="323" t="s">
        <v>298</v>
      </c>
      <c r="O6" s="74"/>
      <c r="P6" s="75"/>
    </row>
    <row r="7" spans="1:16" ht="27.75" customHeight="1" x14ac:dyDescent="0.25">
      <c r="A7" s="282">
        <v>4</v>
      </c>
      <c r="B7" s="42" t="s">
        <v>67</v>
      </c>
      <c r="C7" s="142">
        <v>3</v>
      </c>
      <c r="D7" s="111">
        <v>275</v>
      </c>
      <c r="E7" s="111">
        <v>16202</v>
      </c>
      <c r="F7" s="321" t="s">
        <v>661</v>
      </c>
      <c r="G7" s="111" t="s">
        <v>662</v>
      </c>
      <c r="H7" s="322" t="s">
        <v>663</v>
      </c>
      <c r="I7" s="142">
        <v>3</v>
      </c>
      <c r="J7" s="111">
        <v>285</v>
      </c>
      <c r="K7" s="111">
        <v>16610</v>
      </c>
      <c r="L7" s="321">
        <v>16898</v>
      </c>
      <c r="M7" s="111" t="s">
        <v>664</v>
      </c>
      <c r="N7" s="322" t="s">
        <v>665</v>
      </c>
      <c r="O7" s="74"/>
      <c r="P7" s="75"/>
    </row>
    <row r="8" spans="1:16" ht="27.75" customHeight="1" x14ac:dyDescent="0.25">
      <c r="A8" s="32">
        <v>5</v>
      </c>
      <c r="B8" s="38" t="s">
        <v>66</v>
      </c>
      <c r="C8" s="143"/>
      <c r="D8" s="110">
        <v>76</v>
      </c>
      <c r="E8" s="110">
        <v>7377</v>
      </c>
      <c r="F8" s="319" t="s">
        <v>666</v>
      </c>
      <c r="G8" s="110" t="s">
        <v>667</v>
      </c>
      <c r="H8" s="323" t="s">
        <v>463</v>
      </c>
      <c r="I8" s="143"/>
      <c r="J8" s="110">
        <v>80</v>
      </c>
      <c r="K8" s="110">
        <v>7605</v>
      </c>
      <c r="L8" s="319">
        <v>7685</v>
      </c>
      <c r="M8" s="110" t="s">
        <v>668</v>
      </c>
      <c r="N8" s="323" t="s">
        <v>366</v>
      </c>
      <c r="O8" s="74"/>
      <c r="P8" s="75"/>
    </row>
    <row r="9" spans="1:16" ht="27.75" customHeight="1" x14ac:dyDescent="0.25">
      <c r="A9" s="282">
        <v>6</v>
      </c>
      <c r="B9" s="42" t="s">
        <v>9</v>
      </c>
      <c r="C9" s="142">
        <v>2</v>
      </c>
      <c r="D9" s="111">
        <v>101</v>
      </c>
      <c r="E9" s="111">
        <v>10948</v>
      </c>
      <c r="F9" s="321" t="s">
        <v>669</v>
      </c>
      <c r="G9" s="111" t="s">
        <v>670</v>
      </c>
      <c r="H9" s="322" t="s">
        <v>671</v>
      </c>
      <c r="I9" s="142">
        <v>2</v>
      </c>
      <c r="J9" s="111">
        <v>107</v>
      </c>
      <c r="K9" s="111">
        <v>11264</v>
      </c>
      <c r="L9" s="321">
        <v>11373</v>
      </c>
      <c r="M9" s="111" t="s">
        <v>672</v>
      </c>
      <c r="N9" s="322" t="s">
        <v>428</v>
      </c>
      <c r="O9" s="74"/>
      <c r="P9" s="75"/>
    </row>
    <row r="10" spans="1:16" ht="27.75" customHeight="1" x14ac:dyDescent="0.25">
      <c r="A10" s="32">
        <v>7</v>
      </c>
      <c r="B10" s="38" t="s">
        <v>10</v>
      </c>
      <c r="C10" s="143"/>
      <c r="D10" s="110">
        <v>53</v>
      </c>
      <c r="E10" s="110">
        <v>3593</v>
      </c>
      <c r="F10" s="319" t="s">
        <v>673</v>
      </c>
      <c r="G10" s="110" t="s">
        <v>674</v>
      </c>
      <c r="H10" s="323" t="s">
        <v>390</v>
      </c>
      <c r="I10" s="143">
        <v>1</v>
      </c>
      <c r="J10" s="110">
        <v>57</v>
      </c>
      <c r="K10" s="110">
        <v>3698</v>
      </c>
      <c r="L10" s="319">
        <v>3756</v>
      </c>
      <c r="M10" s="110" t="s">
        <v>675</v>
      </c>
      <c r="N10" s="323" t="s">
        <v>393</v>
      </c>
      <c r="O10" s="74"/>
      <c r="P10" s="75"/>
    </row>
    <row r="11" spans="1:16" ht="27.75" customHeight="1" x14ac:dyDescent="0.25">
      <c r="A11" s="282">
        <v>8</v>
      </c>
      <c r="B11" s="42" t="s">
        <v>11</v>
      </c>
      <c r="C11" s="142"/>
      <c r="D11" s="111">
        <v>38</v>
      </c>
      <c r="E11" s="111">
        <v>3656</v>
      </c>
      <c r="F11" s="321" t="s">
        <v>676</v>
      </c>
      <c r="G11" s="111" t="s">
        <v>423</v>
      </c>
      <c r="H11" s="322" t="s">
        <v>677</v>
      </c>
      <c r="I11" s="142"/>
      <c r="J11" s="111">
        <v>42</v>
      </c>
      <c r="K11" s="111">
        <v>3800</v>
      </c>
      <c r="L11" s="321">
        <v>3842</v>
      </c>
      <c r="M11" s="111" t="s">
        <v>678</v>
      </c>
      <c r="N11" s="322" t="s">
        <v>430</v>
      </c>
      <c r="O11" s="74"/>
      <c r="P11" s="75"/>
    </row>
    <row r="12" spans="1:16" ht="27.75" customHeight="1" x14ac:dyDescent="0.25">
      <c r="A12" s="32">
        <v>9</v>
      </c>
      <c r="B12" s="38" t="s">
        <v>12</v>
      </c>
      <c r="C12" s="143">
        <v>1</v>
      </c>
      <c r="D12" s="110">
        <v>45</v>
      </c>
      <c r="E12" s="110">
        <v>4394</v>
      </c>
      <c r="F12" s="319" t="s">
        <v>679</v>
      </c>
      <c r="G12" s="110" t="s">
        <v>680</v>
      </c>
      <c r="H12" s="323" t="s">
        <v>297</v>
      </c>
      <c r="I12" s="143">
        <v>1</v>
      </c>
      <c r="J12" s="110">
        <v>47</v>
      </c>
      <c r="K12" s="110">
        <v>4552</v>
      </c>
      <c r="L12" s="319">
        <v>4600</v>
      </c>
      <c r="M12" s="110" t="s">
        <v>681</v>
      </c>
      <c r="N12" s="323" t="s">
        <v>270</v>
      </c>
      <c r="O12" s="74"/>
      <c r="P12" s="75"/>
    </row>
    <row r="13" spans="1:16" ht="27.75" customHeight="1" x14ac:dyDescent="0.25">
      <c r="A13" s="282">
        <v>10</v>
      </c>
      <c r="B13" s="42" t="s">
        <v>13</v>
      </c>
      <c r="C13" s="142"/>
      <c r="D13" s="111">
        <v>19</v>
      </c>
      <c r="E13" s="111">
        <v>1495</v>
      </c>
      <c r="F13" s="321" t="s">
        <v>432</v>
      </c>
      <c r="G13" s="111" t="s">
        <v>682</v>
      </c>
      <c r="H13" s="322" t="s">
        <v>238</v>
      </c>
      <c r="I13" s="142"/>
      <c r="J13" s="111">
        <v>21</v>
      </c>
      <c r="K13" s="111">
        <v>1561</v>
      </c>
      <c r="L13" s="321">
        <v>1582</v>
      </c>
      <c r="M13" s="111" t="s">
        <v>426</v>
      </c>
      <c r="N13" s="322" t="s">
        <v>281</v>
      </c>
      <c r="O13" s="74"/>
      <c r="P13" s="75"/>
    </row>
    <row r="14" spans="1:16" ht="27.75" customHeight="1" x14ac:dyDescent="0.25">
      <c r="A14" s="32">
        <v>11</v>
      </c>
      <c r="B14" s="38" t="s">
        <v>14</v>
      </c>
      <c r="C14" s="143">
        <v>4</v>
      </c>
      <c r="D14" s="110">
        <v>60</v>
      </c>
      <c r="E14" s="110">
        <v>3463</v>
      </c>
      <c r="F14" s="319" t="s">
        <v>683</v>
      </c>
      <c r="G14" s="110" t="s">
        <v>684</v>
      </c>
      <c r="H14" s="323" t="s">
        <v>367</v>
      </c>
      <c r="I14" s="143">
        <v>4</v>
      </c>
      <c r="J14" s="110">
        <v>64</v>
      </c>
      <c r="K14" s="110">
        <v>3558</v>
      </c>
      <c r="L14" s="319">
        <v>3626</v>
      </c>
      <c r="M14" s="110" t="s">
        <v>433</v>
      </c>
      <c r="N14" s="323" t="s">
        <v>330</v>
      </c>
      <c r="O14" s="74"/>
      <c r="P14" s="75"/>
    </row>
    <row r="15" spans="1:16" ht="27.75" customHeight="1" x14ac:dyDescent="0.25">
      <c r="A15" s="282">
        <v>12</v>
      </c>
      <c r="B15" s="42" t="s">
        <v>15</v>
      </c>
      <c r="C15" s="142">
        <v>1</v>
      </c>
      <c r="D15" s="111">
        <v>34</v>
      </c>
      <c r="E15" s="111">
        <v>3650</v>
      </c>
      <c r="F15" s="321" t="s">
        <v>685</v>
      </c>
      <c r="G15" s="111" t="s">
        <v>686</v>
      </c>
      <c r="H15" s="322" t="s">
        <v>471</v>
      </c>
      <c r="I15" s="142">
        <v>2</v>
      </c>
      <c r="J15" s="111">
        <v>35</v>
      </c>
      <c r="K15" s="111">
        <v>3778</v>
      </c>
      <c r="L15" s="321">
        <v>3815</v>
      </c>
      <c r="M15" s="111" t="s">
        <v>687</v>
      </c>
      <c r="N15" s="322" t="s">
        <v>688</v>
      </c>
      <c r="O15" s="74"/>
      <c r="P15" s="75"/>
    </row>
    <row r="16" spans="1:16" ht="27.75" customHeight="1" x14ac:dyDescent="0.25">
      <c r="A16" s="32">
        <v>13</v>
      </c>
      <c r="B16" s="38" t="s">
        <v>16</v>
      </c>
      <c r="C16" s="143"/>
      <c r="D16" s="110">
        <v>18</v>
      </c>
      <c r="E16" s="110">
        <v>1804</v>
      </c>
      <c r="F16" s="319" t="s">
        <v>448</v>
      </c>
      <c r="G16" s="110" t="s">
        <v>689</v>
      </c>
      <c r="H16" s="323" t="s">
        <v>280</v>
      </c>
      <c r="I16" s="143"/>
      <c r="J16" s="110">
        <v>18</v>
      </c>
      <c r="K16" s="110">
        <v>1870</v>
      </c>
      <c r="L16" s="319">
        <v>1888</v>
      </c>
      <c r="M16" s="110" t="s">
        <v>690</v>
      </c>
      <c r="N16" s="323" t="s">
        <v>238</v>
      </c>
      <c r="O16" s="74"/>
      <c r="P16" s="75"/>
    </row>
    <row r="17" spans="1:16" ht="27.75" customHeight="1" x14ac:dyDescent="0.25">
      <c r="A17" s="282">
        <v>14</v>
      </c>
      <c r="B17" s="42" t="s">
        <v>17</v>
      </c>
      <c r="C17" s="142"/>
      <c r="D17" s="111">
        <v>41</v>
      </c>
      <c r="E17" s="111">
        <v>2908</v>
      </c>
      <c r="F17" s="321" t="s">
        <v>691</v>
      </c>
      <c r="G17" s="111" t="s">
        <v>692</v>
      </c>
      <c r="H17" s="322" t="s">
        <v>693</v>
      </c>
      <c r="I17" s="142"/>
      <c r="J17" s="111">
        <v>41</v>
      </c>
      <c r="K17" s="111">
        <v>2990</v>
      </c>
      <c r="L17" s="321">
        <v>3031</v>
      </c>
      <c r="M17" s="111" t="s">
        <v>436</v>
      </c>
      <c r="N17" s="322" t="s">
        <v>336</v>
      </c>
    </row>
    <row r="18" spans="1:16" ht="27.75" customHeight="1" x14ac:dyDescent="0.25">
      <c r="A18" s="32">
        <v>15</v>
      </c>
      <c r="B18" s="38" t="s">
        <v>18</v>
      </c>
      <c r="C18" s="143"/>
      <c r="D18" s="110">
        <v>23</v>
      </c>
      <c r="E18" s="110">
        <v>2171</v>
      </c>
      <c r="F18" s="319" t="s">
        <v>694</v>
      </c>
      <c r="G18" s="110" t="s">
        <v>695</v>
      </c>
      <c r="H18" s="323" t="s">
        <v>249</v>
      </c>
      <c r="I18" s="143"/>
      <c r="J18" s="110">
        <v>25</v>
      </c>
      <c r="K18" s="110">
        <v>2250</v>
      </c>
      <c r="L18" s="319">
        <v>2275</v>
      </c>
      <c r="M18" s="110" t="s">
        <v>696</v>
      </c>
      <c r="N18" s="323" t="s">
        <v>367</v>
      </c>
    </row>
    <row r="19" spans="1:16" ht="27.75" customHeight="1" x14ac:dyDescent="0.25">
      <c r="A19" s="282">
        <v>16</v>
      </c>
      <c r="B19" s="42" t="s">
        <v>19</v>
      </c>
      <c r="C19" s="142">
        <v>2</v>
      </c>
      <c r="D19" s="111">
        <v>55</v>
      </c>
      <c r="E19" s="111">
        <v>8103</v>
      </c>
      <c r="F19" s="321" t="s">
        <v>697</v>
      </c>
      <c r="G19" s="111" t="s">
        <v>698</v>
      </c>
      <c r="H19" s="322" t="s">
        <v>262</v>
      </c>
      <c r="I19" s="142">
        <v>2</v>
      </c>
      <c r="J19" s="111">
        <v>57</v>
      </c>
      <c r="K19" s="111">
        <v>8277</v>
      </c>
      <c r="L19" s="321">
        <v>8336</v>
      </c>
      <c r="M19" s="111" t="s">
        <v>699</v>
      </c>
      <c r="N19" s="322" t="s">
        <v>312</v>
      </c>
      <c r="O19" s="74"/>
      <c r="P19" s="75"/>
    </row>
    <row r="20" spans="1:16" ht="27.75" customHeight="1" x14ac:dyDescent="0.25">
      <c r="A20" s="32">
        <v>17</v>
      </c>
      <c r="B20" s="38" t="s">
        <v>20</v>
      </c>
      <c r="C20" s="143"/>
      <c r="D20" s="110">
        <v>38</v>
      </c>
      <c r="E20" s="110">
        <v>3449</v>
      </c>
      <c r="F20" s="319" t="s">
        <v>700</v>
      </c>
      <c r="G20" s="110" t="s">
        <v>701</v>
      </c>
      <c r="H20" s="323" t="s">
        <v>702</v>
      </c>
      <c r="I20" s="143"/>
      <c r="J20" s="110">
        <v>43</v>
      </c>
      <c r="K20" s="110">
        <v>3564</v>
      </c>
      <c r="L20" s="319">
        <v>3607</v>
      </c>
      <c r="M20" s="110" t="s">
        <v>703</v>
      </c>
      <c r="N20" s="323" t="s">
        <v>357</v>
      </c>
    </row>
    <row r="21" spans="1:16" ht="27.75" customHeight="1" x14ac:dyDescent="0.25">
      <c r="A21" s="282">
        <v>18</v>
      </c>
      <c r="B21" s="42" t="s">
        <v>21</v>
      </c>
      <c r="C21" s="142">
        <v>1</v>
      </c>
      <c r="D21" s="111">
        <v>46</v>
      </c>
      <c r="E21" s="111">
        <v>5083</v>
      </c>
      <c r="F21" s="321" t="s">
        <v>704</v>
      </c>
      <c r="G21" s="111" t="s">
        <v>705</v>
      </c>
      <c r="H21" s="322" t="s">
        <v>546</v>
      </c>
      <c r="I21" s="142">
        <v>1</v>
      </c>
      <c r="J21" s="111">
        <v>52</v>
      </c>
      <c r="K21" s="111">
        <v>5244</v>
      </c>
      <c r="L21" s="321">
        <v>5297</v>
      </c>
      <c r="M21" s="111" t="s">
        <v>706</v>
      </c>
      <c r="N21" s="322" t="s">
        <v>322</v>
      </c>
      <c r="O21" s="74"/>
      <c r="P21" s="75"/>
    </row>
    <row r="22" spans="1:16" s="76" customFormat="1" ht="35.25" customHeight="1" x14ac:dyDescent="0.25">
      <c r="A22" s="409" t="s">
        <v>22</v>
      </c>
      <c r="B22" s="410"/>
      <c r="C22" s="104">
        <v>16</v>
      </c>
      <c r="D22" s="104">
        <v>984</v>
      </c>
      <c r="E22" s="104">
        <v>86681</v>
      </c>
      <c r="F22" s="104" t="s">
        <v>707</v>
      </c>
      <c r="G22" s="104" t="s">
        <v>708</v>
      </c>
      <c r="H22" s="144" t="s">
        <v>709</v>
      </c>
      <c r="I22" s="104">
        <v>20</v>
      </c>
      <c r="J22" s="104">
        <v>1042</v>
      </c>
      <c r="K22" s="104">
        <v>89282</v>
      </c>
      <c r="L22" s="104">
        <v>90344</v>
      </c>
      <c r="M22" s="104" t="s">
        <v>710</v>
      </c>
      <c r="N22" s="144" t="s">
        <v>711</v>
      </c>
    </row>
    <row r="23" spans="1:16" ht="20.25" customHeight="1" x14ac:dyDescent="0.25">
      <c r="A23" s="118"/>
      <c r="B23" s="112"/>
      <c r="C23" s="194"/>
      <c r="D23" s="194"/>
      <c r="E23" s="194"/>
      <c r="F23" s="194"/>
      <c r="G23" s="195"/>
      <c r="H23" s="195"/>
      <c r="I23" s="112"/>
      <c r="J23" s="195"/>
      <c r="K23" s="195"/>
      <c r="L23" s="195"/>
      <c r="M23" s="195"/>
      <c r="N23" s="195"/>
    </row>
    <row r="24" spans="1:16" x14ac:dyDescent="0.25">
      <c r="C24" s="78"/>
      <c r="D24" s="78"/>
      <c r="E24" s="78"/>
      <c r="F24" s="78"/>
      <c r="G24" s="79"/>
      <c r="H24" s="79"/>
      <c r="I24" s="79"/>
      <c r="J24" s="79"/>
      <c r="K24" s="79"/>
      <c r="L24" s="79"/>
      <c r="M24" s="79"/>
      <c r="N24" s="79"/>
    </row>
    <row r="26" spans="1:16" x14ac:dyDescent="0.25">
      <c r="G26" s="79"/>
      <c r="H26" s="79"/>
    </row>
  </sheetData>
  <autoFilter ref="A3:N22"/>
  <mergeCells count="6">
    <mergeCell ref="A22:B22"/>
    <mergeCell ref="A1:N1"/>
    <mergeCell ref="A2:A3"/>
    <mergeCell ref="B2:B3"/>
    <mergeCell ref="C2:H2"/>
    <mergeCell ref="I2:N2"/>
  </mergeCells>
  <printOptions horizontalCentered="1" verticalCentered="1"/>
  <pageMargins left="0.6692913385826772" right="0.15748031496062992" top="0.11811023622047245" bottom="0.15748031496062992" header="0.19685039370078741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90" zoomScaleNormal="90" workbookViewId="0">
      <selection activeCell="L18" sqref="L18"/>
    </sheetView>
  </sheetViews>
  <sheetFormatPr defaultColWidth="8.7109375" defaultRowHeight="12.75" x14ac:dyDescent="0.25"/>
  <cols>
    <col min="1" max="1" width="4.7109375" style="15" customWidth="1"/>
    <col min="2" max="2" width="25.7109375" style="15" bestFit="1" customWidth="1"/>
    <col min="3" max="3" width="12.5703125" style="17" customWidth="1"/>
    <col min="4" max="4" width="12" style="17" customWidth="1"/>
    <col min="5" max="5" width="17.140625" style="17" customWidth="1"/>
    <col min="6" max="6" width="12" style="17" customWidth="1"/>
    <col min="7" max="7" width="13.5703125" style="17" customWidth="1"/>
    <col min="8" max="8" width="14.5703125" style="17" customWidth="1"/>
    <col min="9" max="9" width="15.140625" style="17" customWidth="1"/>
    <col min="10" max="10" width="15.42578125" style="17" customWidth="1"/>
    <col min="11" max="11" width="15.42578125" style="20" customWidth="1"/>
    <col min="12" max="12" width="15.7109375" style="17" customWidth="1"/>
    <col min="13" max="13" width="16.140625" style="17" customWidth="1"/>
    <col min="14" max="14" width="15.5703125" style="17" customWidth="1"/>
    <col min="15" max="15" width="15.140625" style="17" customWidth="1"/>
    <col min="16" max="16" width="14.7109375" style="17" customWidth="1"/>
    <col min="17" max="16384" width="8.7109375" style="17"/>
  </cols>
  <sheetData>
    <row r="1" spans="1:18" s="15" customFormat="1" ht="12.75" customHeight="1" x14ac:dyDescent="0.25">
      <c r="A1" s="458" t="s">
        <v>712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</row>
    <row r="2" spans="1:18" s="15" customFormat="1" ht="27.75" customHeight="1" x14ac:dyDescent="0.25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</row>
    <row r="3" spans="1:18" s="16" customFormat="1" ht="15.75" customHeight="1" x14ac:dyDescent="0.25">
      <c r="A3" s="459" t="s">
        <v>47</v>
      </c>
      <c r="B3" s="465" t="s">
        <v>2</v>
      </c>
      <c r="C3" s="471" t="s">
        <v>48</v>
      </c>
      <c r="D3" s="471"/>
      <c r="E3" s="471"/>
      <c r="F3" s="471"/>
      <c r="G3" s="471"/>
      <c r="H3" s="467" t="s">
        <v>49</v>
      </c>
      <c r="I3" s="467" t="s">
        <v>385</v>
      </c>
      <c r="J3" s="459" t="s">
        <v>50</v>
      </c>
      <c r="K3" s="459" t="s">
        <v>51</v>
      </c>
      <c r="L3" s="459" t="s">
        <v>52</v>
      </c>
      <c r="M3" s="459" t="s">
        <v>53</v>
      </c>
      <c r="N3" s="459" t="s">
        <v>54</v>
      </c>
      <c r="O3" s="462" t="s">
        <v>232</v>
      </c>
      <c r="P3" s="459" t="s">
        <v>220</v>
      </c>
      <c r="Q3" s="459" t="s">
        <v>55</v>
      </c>
      <c r="R3" s="459" t="s">
        <v>56</v>
      </c>
    </row>
    <row r="4" spans="1:18" s="16" customFormat="1" ht="15.75" customHeight="1" x14ac:dyDescent="0.25">
      <c r="A4" s="459"/>
      <c r="B4" s="465"/>
      <c r="C4" s="467" t="s">
        <v>225</v>
      </c>
      <c r="D4" s="470" t="s">
        <v>57</v>
      </c>
      <c r="E4" s="470"/>
      <c r="F4" s="470"/>
      <c r="G4" s="470"/>
      <c r="H4" s="468"/>
      <c r="I4" s="468"/>
      <c r="J4" s="459"/>
      <c r="K4" s="459"/>
      <c r="L4" s="459"/>
      <c r="M4" s="459"/>
      <c r="N4" s="459"/>
      <c r="O4" s="463"/>
      <c r="P4" s="459"/>
      <c r="Q4" s="459"/>
      <c r="R4" s="459"/>
    </row>
    <row r="5" spans="1:18" s="16" customFormat="1" ht="79.5" thickBot="1" x14ac:dyDescent="0.3">
      <c r="A5" s="460"/>
      <c r="B5" s="466"/>
      <c r="C5" s="469"/>
      <c r="D5" s="281" t="s">
        <v>58</v>
      </c>
      <c r="E5" s="281" t="s">
        <v>184</v>
      </c>
      <c r="F5" s="281" t="s">
        <v>59</v>
      </c>
      <c r="G5" s="281" t="s">
        <v>60</v>
      </c>
      <c r="H5" s="469"/>
      <c r="I5" s="469"/>
      <c r="J5" s="460"/>
      <c r="K5" s="460"/>
      <c r="L5" s="460"/>
      <c r="M5" s="460"/>
      <c r="N5" s="460"/>
      <c r="O5" s="464"/>
      <c r="P5" s="460"/>
      <c r="Q5" s="460"/>
      <c r="R5" s="460"/>
    </row>
    <row r="6" spans="1:18" ht="16.5" thickTop="1" x14ac:dyDescent="0.25">
      <c r="A6" s="27">
        <v>1</v>
      </c>
      <c r="B6" s="27" t="s">
        <v>29</v>
      </c>
      <c r="C6" s="324">
        <v>78</v>
      </c>
      <c r="D6" s="324">
        <v>1</v>
      </c>
      <c r="E6" s="145">
        <v>6</v>
      </c>
      <c r="F6" s="145">
        <v>44</v>
      </c>
      <c r="G6" s="145">
        <v>2</v>
      </c>
      <c r="H6" s="145"/>
      <c r="I6" s="145"/>
      <c r="J6" s="145"/>
      <c r="K6" s="145">
        <v>6</v>
      </c>
      <c r="L6" s="145">
        <v>16</v>
      </c>
      <c r="M6" s="145"/>
      <c r="N6" s="145">
        <v>2</v>
      </c>
      <c r="O6" s="145">
        <v>1</v>
      </c>
      <c r="P6" s="145"/>
      <c r="Q6" s="145" t="s">
        <v>323</v>
      </c>
      <c r="R6" s="145" t="s">
        <v>326</v>
      </c>
    </row>
    <row r="7" spans="1:18" ht="15.75" x14ac:dyDescent="0.25">
      <c r="A7" s="282">
        <v>2</v>
      </c>
      <c r="B7" s="282" t="s">
        <v>30</v>
      </c>
      <c r="C7" s="325">
        <v>84</v>
      </c>
      <c r="D7" s="325">
        <v>6</v>
      </c>
      <c r="E7" s="146">
        <v>13</v>
      </c>
      <c r="F7" s="146">
        <v>41</v>
      </c>
      <c r="G7" s="146">
        <v>2</v>
      </c>
      <c r="H7" s="146"/>
      <c r="I7" s="146">
        <v>2</v>
      </c>
      <c r="J7" s="146">
        <v>5</v>
      </c>
      <c r="K7" s="146"/>
      <c r="L7" s="146">
        <v>8</v>
      </c>
      <c r="M7" s="146"/>
      <c r="N7" s="146">
        <v>7</v>
      </c>
      <c r="O7" s="146"/>
      <c r="P7" s="146"/>
      <c r="Q7" s="146" t="s">
        <v>363</v>
      </c>
      <c r="R7" s="146" t="s">
        <v>252</v>
      </c>
    </row>
    <row r="8" spans="1:18" ht="15.75" x14ac:dyDescent="0.25">
      <c r="A8" s="32">
        <v>3</v>
      </c>
      <c r="B8" s="32" t="s">
        <v>31</v>
      </c>
      <c r="C8" s="324">
        <v>80</v>
      </c>
      <c r="D8" s="324"/>
      <c r="E8" s="147">
        <v>23</v>
      </c>
      <c r="F8" s="147">
        <v>50</v>
      </c>
      <c r="G8" s="147">
        <v>0</v>
      </c>
      <c r="H8" s="147"/>
      <c r="I8" s="147"/>
      <c r="J8" s="147">
        <v>1</v>
      </c>
      <c r="K8" s="147"/>
      <c r="L8" s="147">
        <v>1</v>
      </c>
      <c r="M8" s="147"/>
      <c r="N8" s="147">
        <v>4</v>
      </c>
      <c r="O8" s="147">
        <v>1</v>
      </c>
      <c r="P8" s="147"/>
      <c r="Q8" s="147" t="s">
        <v>316</v>
      </c>
      <c r="R8" s="147" t="s">
        <v>247</v>
      </c>
    </row>
    <row r="9" spans="1:18" ht="15.75" x14ac:dyDescent="0.25">
      <c r="A9" s="282">
        <v>4</v>
      </c>
      <c r="B9" s="282" t="s">
        <v>32</v>
      </c>
      <c r="C9" s="325">
        <v>676</v>
      </c>
      <c r="D9" s="325">
        <v>6</v>
      </c>
      <c r="E9" s="146">
        <v>232</v>
      </c>
      <c r="F9" s="146">
        <v>160</v>
      </c>
      <c r="G9" s="146">
        <v>3</v>
      </c>
      <c r="H9" s="146">
        <v>3</v>
      </c>
      <c r="I9" s="146"/>
      <c r="J9" s="146">
        <v>51</v>
      </c>
      <c r="K9" s="146">
        <v>39</v>
      </c>
      <c r="L9" s="146">
        <v>149</v>
      </c>
      <c r="M9" s="146"/>
      <c r="N9" s="146">
        <v>21</v>
      </c>
      <c r="O9" s="146">
        <v>12</v>
      </c>
      <c r="P9" s="146"/>
      <c r="Q9" s="146" t="s">
        <v>713</v>
      </c>
      <c r="R9" s="146" t="s">
        <v>419</v>
      </c>
    </row>
    <row r="10" spans="1:18" ht="15.75" x14ac:dyDescent="0.25">
      <c r="A10" s="32">
        <v>5</v>
      </c>
      <c r="B10" s="32" t="s">
        <v>33</v>
      </c>
      <c r="C10" s="324">
        <v>229</v>
      </c>
      <c r="D10" s="324">
        <v>14</v>
      </c>
      <c r="E10" s="147">
        <v>41</v>
      </c>
      <c r="F10" s="147">
        <v>107</v>
      </c>
      <c r="G10" s="147">
        <v>3</v>
      </c>
      <c r="H10" s="147"/>
      <c r="I10" s="147">
        <v>1</v>
      </c>
      <c r="J10" s="147">
        <v>5</v>
      </c>
      <c r="K10" s="147">
        <v>10</v>
      </c>
      <c r="L10" s="147">
        <v>27</v>
      </c>
      <c r="M10" s="147"/>
      <c r="N10" s="147">
        <v>21</v>
      </c>
      <c r="O10" s="147"/>
      <c r="P10" s="147"/>
      <c r="Q10" s="147" t="s">
        <v>459</v>
      </c>
      <c r="R10" s="147" t="s">
        <v>341</v>
      </c>
    </row>
    <row r="11" spans="1:18" ht="15.75" x14ac:dyDescent="0.25">
      <c r="A11" s="282">
        <v>6</v>
      </c>
      <c r="B11" s="282" t="s">
        <v>34</v>
      </c>
      <c r="C11" s="325">
        <v>351</v>
      </c>
      <c r="D11" s="325">
        <v>2</v>
      </c>
      <c r="E11" s="146">
        <v>46</v>
      </c>
      <c r="F11" s="146">
        <v>153</v>
      </c>
      <c r="G11" s="146">
        <v>0</v>
      </c>
      <c r="H11" s="146">
        <v>2</v>
      </c>
      <c r="I11" s="146"/>
      <c r="J11" s="146">
        <v>24</v>
      </c>
      <c r="K11" s="146">
        <v>58</v>
      </c>
      <c r="L11" s="146">
        <v>44</v>
      </c>
      <c r="M11" s="146"/>
      <c r="N11" s="146">
        <v>16</v>
      </c>
      <c r="O11" s="146">
        <v>6</v>
      </c>
      <c r="P11" s="146"/>
      <c r="Q11" s="146" t="s">
        <v>379</v>
      </c>
      <c r="R11" s="146" t="s">
        <v>459</v>
      </c>
    </row>
    <row r="12" spans="1:18" ht="15.75" x14ac:dyDescent="0.25">
      <c r="A12" s="32">
        <v>7</v>
      </c>
      <c r="B12" s="32" t="s">
        <v>35</v>
      </c>
      <c r="C12" s="324">
        <v>101</v>
      </c>
      <c r="D12" s="324">
        <v>1</v>
      </c>
      <c r="E12" s="147">
        <v>26</v>
      </c>
      <c r="F12" s="147">
        <v>24</v>
      </c>
      <c r="G12" s="147">
        <v>2</v>
      </c>
      <c r="H12" s="147">
        <v>12</v>
      </c>
      <c r="I12" s="147"/>
      <c r="J12" s="147">
        <v>1</v>
      </c>
      <c r="K12" s="147">
        <v>21</v>
      </c>
      <c r="L12" s="147">
        <v>10</v>
      </c>
      <c r="M12" s="147"/>
      <c r="N12" s="147">
        <v>4</v>
      </c>
      <c r="O12" s="147"/>
      <c r="P12" s="147"/>
      <c r="Q12" s="147" t="s">
        <v>271</v>
      </c>
      <c r="R12" s="147" t="s">
        <v>248</v>
      </c>
    </row>
    <row r="13" spans="1:18" ht="15.75" x14ac:dyDescent="0.25">
      <c r="A13" s="282">
        <v>8</v>
      </c>
      <c r="B13" s="282" t="s">
        <v>36</v>
      </c>
      <c r="C13" s="325">
        <v>78</v>
      </c>
      <c r="D13" s="325">
        <v>2</v>
      </c>
      <c r="E13" s="146">
        <v>16</v>
      </c>
      <c r="F13" s="146">
        <v>53</v>
      </c>
      <c r="G13" s="146">
        <v>0</v>
      </c>
      <c r="H13" s="146"/>
      <c r="I13" s="146"/>
      <c r="J13" s="146">
        <v>4</v>
      </c>
      <c r="K13" s="146"/>
      <c r="L13" s="146">
        <v>3</v>
      </c>
      <c r="M13" s="146"/>
      <c r="N13" s="146">
        <v>0</v>
      </c>
      <c r="O13" s="146"/>
      <c r="P13" s="146"/>
      <c r="Q13" s="146" t="s">
        <v>260</v>
      </c>
      <c r="R13" s="146" t="s">
        <v>280</v>
      </c>
    </row>
    <row r="14" spans="1:18" ht="15.75" x14ac:dyDescent="0.25">
      <c r="A14" s="32">
        <v>9</v>
      </c>
      <c r="B14" s="32" t="s">
        <v>37</v>
      </c>
      <c r="C14" s="324">
        <v>93</v>
      </c>
      <c r="D14" s="324">
        <v>1</v>
      </c>
      <c r="E14" s="147">
        <v>25</v>
      </c>
      <c r="F14" s="147">
        <v>25</v>
      </c>
      <c r="G14" s="147">
        <v>4</v>
      </c>
      <c r="H14" s="147"/>
      <c r="I14" s="147"/>
      <c r="J14" s="147">
        <v>1</v>
      </c>
      <c r="K14" s="147">
        <v>3</v>
      </c>
      <c r="L14" s="147">
        <v>25</v>
      </c>
      <c r="M14" s="147"/>
      <c r="N14" s="147">
        <v>9</v>
      </c>
      <c r="O14" s="147"/>
      <c r="P14" s="147"/>
      <c r="Q14" s="147" t="s">
        <v>284</v>
      </c>
      <c r="R14" s="147" t="s">
        <v>323</v>
      </c>
    </row>
    <row r="15" spans="1:18" ht="15.75" x14ac:dyDescent="0.25">
      <c r="A15" s="282">
        <v>10</v>
      </c>
      <c r="B15" s="282" t="s">
        <v>38</v>
      </c>
      <c r="C15" s="325">
        <v>31</v>
      </c>
      <c r="D15" s="325">
        <v>2</v>
      </c>
      <c r="E15" s="146">
        <v>3</v>
      </c>
      <c r="F15" s="146">
        <v>20</v>
      </c>
      <c r="G15" s="146">
        <v>0</v>
      </c>
      <c r="H15" s="146"/>
      <c r="I15" s="146"/>
      <c r="J15" s="146">
        <v>3</v>
      </c>
      <c r="K15" s="146"/>
      <c r="L15" s="146"/>
      <c r="M15" s="146"/>
      <c r="N15" s="146">
        <v>1</v>
      </c>
      <c r="O15" s="146">
        <v>2</v>
      </c>
      <c r="P15" s="146"/>
      <c r="Q15" s="146" t="s">
        <v>102</v>
      </c>
      <c r="R15" s="146" t="s">
        <v>101</v>
      </c>
    </row>
    <row r="16" spans="1:18" ht="15.75" x14ac:dyDescent="0.25">
      <c r="A16" s="32">
        <v>11</v>
      </c>
      <c r="B16" s="32" t="s">
        <v>39</v>
      </c>
      <c r="C16" s="324">
        <v>152</v>
      </c>
      <c r="D16" s="324">
        <v>1</v>
      </c>
      <c r="E16" s="147">
        <v>47</v>
      </c>
      <c r="F16" s="147">
        <v>54</v>
      </c>
      <c r="G16" s="147">
        <v>1</v>
      </c>
      <c r="H16" s="147"/>
      <c r="I16" s="147">
        <v>1</v>
      </c>
      <c r="J16" s="147">
        <v>2</v>
      </c>
      <c r="K16" s="147">
        <v>10</v>
      </c>
      <c r="L16" s="147">
        <v>19</v>
      </c>
      <c r="M16" s="147"/>
      <c r="N16" s="147">
        <v>11</v>
      </c>
      <c r="O16" s="147">
        <v>6</v>
      </c>
      <c r="P16" s="147"/>
      <c r="Q16" s="147" t="s">
        <v>318</v>
      </c>
      <c r="R16" s="147" t="s">
        <v>314</v>
      </c>
    </row>
    <row r="17" spans="1:18" ht="15.75" x14ac:dyDescent="0.25">
      <c r="A17" s="282">
        <v>12</v>
      </c>
      <c r="B17" s="282" t="s">
        <v>40</v>
      </c>
      <c r="C17" s="325">
        <v>67</v>
      </c>
      <c r="D17" s="325"/>
      <c r="E17" s="146">
        <v>10</v>
      </c>
      <c r="F17" s="146">
        <v>34</v>
      </c>
      <c r="G17" s="146">
        <v>4</v>
      </c>
      <c r="H17" s="146"/>
      <c r="I17" s="146">
        <v>3</v>
      </c>
      <c r="J17" s="146">
        <v>2</v>
      </c>
      <c r="K17" s="146">
        <v>4</v>
      </c>
      <c r="L17" s="146">
        <v>5</v>
      </c>
      <c r="M17" s="146"/>
      <c r="N17" s="146">
        <v>3</v>
      </c>
      <c r="O17" s="146">
        <v>2</v>
      </c>
      <c r="P17" s="146"/>
      <c r="Q17" s="146" t="s">
        <v>272</v>
      </c>
      <c r="R17" s="146" t="s">
        <v>248</v>
      </c>
    </row>
    <row r="18" spans="1:18" ht="15.75" x14ac:dyDescent="0.25">
      <c r="A18" s="32">
        <v>13</v>
      </c>
      <c r="B18" s="32" t="s">
        <v>41</v>
      </c>
      <c r="C18" s="324">
        <v>74</v>
      </c>
      <c r="D18" s="324"/>
      <c r="E18" s="147">
        <v>8</v>
      </c>
      <c r="F18" s="147">
        <v>35</v>
      </c>
      <c r="G18" s="147">
        <v>0</v>
      </c>
      <c r="H18" s="147"/>
      <c r="I18" s="147"/>
      <c r="J18" s="147">
        <v>20</v>
      </c>
      <c r="K18" s="147"/>
      <c r="L18" s="147">
        <v>9</v>
      </c>
      <c r="M18" s="147"/>
      <c r="N18" s="147">
        <v>2</v>
      </c>
      <c r="O18" s="147"/>
      <c r="P18" s="147"/>
      <c r="Q18" s="147" t="s">
        <v>329</v>
      </c>
      <c r="R18" s="147" t="s">
        <v>256</v>
      </c>
    </row>
    <row r="19" spans="1:18" ht="15.75" x14ac:dyDescent="0.25">
      <c r="A19" s="282">
        <v>14</v>
      </c>
      <c r="B19" s="282" t="s">
        <v>42</v>
      </c>
      <c r="C19" s="325">
        <v>113</v>
      </c>
      <c r="D19" s="325"/>
      <c r="E19" s="146">
        <v>16</v>
      </c>
      <c r="F19" s="146">
        <v>79</v>
      </c>
      <c r="G19" s="146">
        <v>0</v>
      </c>
      <c r="H19" s="146"/>
      <c r="I19" s="146"/>
      <c r="J19" s="146">
        <v>2</v>
      </c>
      <c r="K19" s="146">
        <v>1</v>
      </c>
      <c r="L19" s="146">
        <v>13</v>
      </c>
      <c r="M19" s="146"/>
      <c r="N19" s="146">
        <v>2</v>
      </c>
      <c r="O19" s="146"/>
      <c r="P19" s="146"/>
      <c r="Q19" s="146" t="s">
        <v>259</v>
      </c>
      <c r="R19" s="146" t="s">
        <v>243</v>
      </c>
    </row>
    <row r="20" spans="1:18" ht="15.75" x14ac:dyDescent="0.25">
      <c r="A20" s="32">
        <v>15</v>
      </c>
      <c r="B20" s="32" t="s">
        <v>43</v>
      </c>
      <c r="C20" s="324">
        <v>86</v>
      </c>
      <c r="D20" s="324"/>
      <c r="E20" s="147">
        <v>13</v>
      </c>
      <c r="F20" s="147">
        <v>65</v>
      </c>
      <c r="G20" s="147">
        <v>0</v>
      </c>
      <c r="H20" s="147"/>
      <c r="I20" s="147"/>
      <c r="J20" s="147">
        <v>1</v>
      </c>
      <c r="K20" s="147"/>
      <c r="L20" s="147">
        <v>2</v>
      </c>
      <c r="M20" s="147"/>
      <c r="N20" s="147">
        <v>5</v>
      </c>
      <c r="O20" s="147"/>
      <c r="P20" s="147"/>
      <c r="Q20" s="147" t="s">
        <v>323</v>
      </c>
      <c r="R20" s="147" t="s">
        <v>329</v>
      </c>
    </row>
    <row r="21" spans="1:18" ht="15.75" x14ac:dyDescent="0.25">
      <c r="A21" s="282">
        <v>16</v>
      </c>
      <c r="B21" s="282" t="s">
        <v>44</v>
      </c>
      <c r="C21" s="325">
        <v>33</v>
      </c>
      <c r="D21" s="325">
        <v>1</v>
      </c>
      <c r="E21" s="146">
        <v>5</v>
      </c>
      <c r="F21" s="146">
        <v>12</v>
      </c>
      <c r="G21" s="146">
        <v>5</v>
      </c>
      <c r="H21" s="146"/>
      <c r="I21" s="146"/>
      <c r="J21" s="146">
        <v>4</v>
      </c>
      <c r="K21" s="146"/>
      <c r="L21" s="146">
        <v>4</v>
      </c>
      <c r="M21" s="146"/>
      <c r="N21" s="146">
        <v>2</v>
      </c>
      <c r="O21" s="146"/>
      <c r="P21" s="146"/>
      <c r="Q21" s="146" t="s">
        <v>308</v>
      </c>
      <c r="R21" s="146" t="s">
        <v>98</v>
      </c>
    </row>
    <row r="22" spans="1:18" ht="15.75" x14ac:dyDescent="0.25">
      <c r="A22" s="32">
        <v>17</v>
      </c>
      <c r="B22" s="32" t="s">
        <v>45</v>
      </c>
      <c r="C22" s="324">
        <v>145</v>
      </c>
      <c r="D22" s="324"/>
      <c r="E22" s="147">
        <v>46</v>
      </c>
      <c r="F22" s="147">
        <v>68</v>
      </c>
      <c r="G22" s="147">
        <v>1</v>
      </c>
      <c r="H22" s="147"/>
      <c r="I22" s="147"/>
      <c r="J22" s="147"/>
      <c r="K22" s="147">
        <v>20</v>
      </c>
      <c r="L22" s="147">
        <v>2</v>
      </c>
      <c r="M22" s="147"/>
      <c r="N22" s="147">
        <v>2</v>
      </c>
      <c r="O22" s="147">
        <v>6</v>
      </c>
      <c r="P22" s="147"/>
      <c r="Q22" s="147" t="s">
        <v>285</v>
      </c>
      <c r="R22" s="147" t="s">
        <v>323</v>
      </c>
    </row>
    <row r="23" spans="1:18" ht="15.75" x14ac:dyDescent="0.25">
      <c r="A23" s="282">
        <v>18</v>
      </c>
      <c r="B23" s="282" t="s">
        <v>46</v>
      </c>
      <c r="C23" s="325">
        <v>190</v>
      </c>
      <c r="D23" s="325">
        <v>7</v>
      </c>
      <c r="E23" s="146">
        <v>35</v>
      </c>
      <c r="F23" s="146">
        <v>70</v>
      </c>
      <c r="G23" s="146">
        <v>0</v>
      </c>
      <c r="H23" s="146"/>
      <c r="I23" s="146">
        <v>1</v>
      </c>
      <c r="J23" s="146">
        <v>16</v>
      </c>
      <c r="K23" s="146">
        <v>21</v>
      </c>
      <c r="L23" s="146">
        <v>7</v>
      </c>
      <c r="M23" s="146"/>
      <c r="N23" s="146">
        <v>33</v>
      </c>
      <c r="O23" s="146"/>
      <c r="P23" s="146"/>
      <c r="Q23" s="146" t="s">
        <v>403</v>
      </c>
      <c r="R23" s="146" t="s">
        <v>337</v>
      </c>
    </row>
    <row r="24" spans="1:18" s="18" customFormat="1" ht="23.25" x14ac:dyDescent="0.25">
      <c r="A24" s="409" t="s">
        <v>61</v>
      </c>
      <c r="B24" s="410"/>
      <c r="C24" s="35">
        <v>2661</v>
      </c>
      <c r="D24" s="35">
        <v>44</v>
      </c>
      <c r="E24" s="35">
        <v>611</v>
      </c>
      <c r="F24" s="35">
        <v>1094</v>
      </c>
      <c r="G24" s="35">
        <v>27</v>
      </c>
      <c r="H24" s="35">
        <v>17</v>
      </c>
      <c r="I24" s="35">
        <v>8</v>
      </c>
      <c r="J24" s="35">
        <v>142</v>
      </c>
      <c r="K24" s="35">
        <v>193</v>
      </c>
      <c r="L24" s="35">
        <v>344</v>
      </c>
      <c r="M24" s="35"/>
      <c r="N24" s="35">
        <v>145</v>
      </c>
      <c r="O24" s="35">
        <v>36</v>
      </c>
      <c r="P24" s="35"/>
      <c r="Q24" s="35" t="s">
        <v>714</v>
      </c>
      <c r="R24" s="35" t="s">
        <v>715</v>
      </c>
    </row>
    <row r="25" spans="1:18" s="19" customFormat="1" ht="49.5" customHeight="1" x14ac:dyDescent="0.25">
      <c r="A25" s="461" t="s">
        <v>62</v>
      </c>
      <c r="B25" s="461"/>
      <c r="C25" s="326"/>
      <c r="D25" s="326"/>
      <c r="E25" s="326"/>
      <c r="F25" s="326"/>
      <c r="G25" s="326"/>
      <c r="H25" s="326"/>
      <c r="I25" s="326"/>
      <c r="J25" s="326"/>
      <c r="K25" s="326"/>
      <c r="L25" s="327"/>
      <c r="M25" s="326"/>
      <c r="N25" s="326"/>
      <c r="O25" s="326"/>
      <c r="P25" s="326"/>
      <c r="Q25" s="326"/>
      <c r="R25" s="326"/>
    </row>
  </sheetData>
  <sheetProtection selectLockedCells="1" selectUnlockedCells="1"/>
  <mergeCells count="20">
    <mergeCell ref="A25:B25"/>
    <mergeCell ref="A24:B24"/>
    <mergeCell ref="N3:N5"/>
    <mergeCell ref="O3:O5"/>
    <mergeCell ref="K3:K5"/>
    <mergeCell ref="L3:L5"/>
    <mergeCell ref="M3:M5"/>
    <mergeCell ref="A3:A5"/>
    <mergeCell ref="B3:B5"/>
    <mergeCell ref="I3:I5"/>
    <mergeCell ref="J3:J5"/>
    <mergeCell ref="C4:C5"/>
    <mergeCell ref="D4:G4"/>
    <mergeCell ref="C3:G3"/>
    <mergeCell ref="H3:H5"/>
    <mergeCell ref="R1:R2"/>
    <mergeCell ref="R3:R5"/>
    <mergeCell ref="Q3:Q5"/>
    <mergeCell ref="P3:P5"/>
    <mergeCell ref="A1:Q2"/>
  </mergeCells>
  <printOptions horizontalCentered="1"/>
  <pageMargins left="0.39370078740157483" right="0.39370078740157483" top="0.78740157480314965" bottom="0.19685039370078741" header="0.19685039370078741" footer="0.19685039370078741"/>
  <pageSetup paperSize="9" scale="58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="90" zoomScaleNormal="90" workbookViewId="0">
      <pane xSplit="2" ySplit="2" topLeftCell="C3" activePane="bottomRight" state="frozen"/>
      <selection activeCell="F27" sqref="F27"/>
      <selection pane="topRight" activeCell="F27" sqref="F27"/>
      <selection pane="bottomLeft" activeCell="F27" sqref="F27"/>
      <selection pane="bottomRight" activeCell="K30" sqref="K30"/>
    </sheetView>
  </sheetViews>
  <sheetFormatPr defaultRowHeight="15" x14ac:dyDescent="0.25"/>
  <cols>
    <col min="1" max="1" width="9" customWidth="1"/>
    <col min="2" max="2" width="25.7109375" bestFit="1" customWidth="1"/>
    <col min="3" max="3" width="12.5703125" customWidth="1"/>
    <col min="4" max="4" width="19.85546875" customWidth="1"/>
    <col min="5" max="5" width="15.5703125" customWidth="1"/>
    <col min="6" max="6" width="14.28515625" customWidth="1"/>
    <col min="7" max="9" width="15.28515625" customWidth="1"/>
    <col min="10" max="10" width="15.5703125" customWidth="1"/>
    <col min="11" max="11" width="13.42578125" bestFit="1" customWidth="1"/>
    <col min="12" max="12" width="20" bestFit="1" customWidth="1"/>
    <col min="13" max="13" width="15.7109375" bestFit="1" customWidth="1"/>
    <col min="14" max="14" width="23.140625" customWidth="1"/>
    <col min="15" max="15" width="17.7109375" customWidth="1"/>
  </cols>
  <sheetData>
    <row r="1" spans="1:15" ht="18.75" customHeight="1" x14ac:dyDescent="0.25">
      <c r="A1" s="474" t="s">
        <v>716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</row>
    <row r="2" spans="1:15" ht="15.75" customHeight="1" x14ac:dyDescent="0.25">
      <c r="A2" s="472" t="s">
        <v>47</v>
      </c>
      <c r="B2" s="472" t="s">
        <v>2</v>
      </c>
      <c r="C2" s="472" t="s">
        <v>449</v>
      </c>
      <c r="D2" s="472"/>
      <c r="E2" s="472"/>
      <c r="F2" s="472"/>
      <c r="G2" s="472"/>
      <c r="H2" s="472"/>
      <c r="I2" s="473"/>
      <c r="J2" s="473"/>
      <c r="K2" s="475" t="s">
        <v>324</v>
      </c>
      <c r="L2" s="475"/>
      <c r="M2" s="475"/>
      <c r="N2" s="475"/>
      <c r="O2" s="475"/>
    </row>
    <row r="3" spans="1:15" ht="78.75" x14ac:dyDescent="0.25">
      <c r="A3" s="472"/>
      <c r="B3" s="472"/>
      <c r="C3" s="283" t="s">
        <v>105</v>
      </c>
      <c r="D3" s="283" t="s">
        <v>106</v>
      </c>
      <c r="E3" s="283" t="s">
        <v>107</v>
      </c>
      <c r="F3" s="283" t="s">
        <v>108</v>
      </c>
      <c r="G3" s="283" t="s">
        <v>109</v>
      </c>
      <c r="H3" s="283" t="s">
        <v>717</v>
      </c>
      <c r="I3" s="283" t="s">
        <v>110</v>
      </c>
      <c r="J3" s="284" t="s">
        <v>718</v>
      </c>
      <c r="K3" s="37" t="s">
        <v>111</v>
      </c>
      <c r="L3" s="283" t="s">
        <v>719</v>
      </c>
      <c r="M3" s="283" t="s">
        <v>112</v>
      </c>
      <c r="N3" s="283" t="s">
        <v>113</v>
      </c>
      <c r="O3" s="283" t="s">
        <v>114</v>
      </c>
    </row>
    <row r="4" spans="1:15" s="41" customFormat="1" ht="15.75" x14ac:dyDescent="0.25">
      <c r="A4" s="27" t="s">
        <v>86</v>
      </c>
      <c r="B4" s="38" t="s">
        <v>29</v>
      </c>
      <c r="C4" s="32"/>
      <c r="D4" s="32" t="s">
        <v>235</v>
      </c>
      <c r="E4" s="32">
        <v>1</v>
      </c>
      <c r="F4" s="328" t="s">
        <v>720</v>
      </c>
      <c r="G4" s="32" t="s">
        <v>721</v>
      </c>
      <c r="H4" s="328" t="s">
        <v>421</v>
      </c>
      <c r="I4" s="32" t="s">
        <v>722</v>
      </c>
      <c r="J4" s="328">
        <v>13</v>
      </c>
      <c r="K4" s="329"/>
      <c r="L4" s="330">
        <v>15</v>
      </c>
      <c r="M4" s="32">
        <v>14</v>
      </c>
      <c r="N4" s="32"/>
      <c r="O4" s="32"/>
    </row>
    <row r="5" spans="1:15" s="41" customFormat="1" ht="15.75" x14ac:dyDescent="0.25">
      <c r="A5" s="282" t="s">
        <v>87</v>
      </c>
      <c r="B5" s="42" t="s">
        <v>30</v>
      </c>
      <c r="C5" s="282"/>
      <c r="D5" s="282" t="s">
        <v>308</v>
      </c>
      <c r="E5" s="282">
        <v>1</v>
      </c>
      <c r="F5" s="197" t="s">
        <v>723</v>
      </c>
      <c r="G5" s="282" t="s">
        <v>724</v>
      </c>
      <c r="H5" s="197" t="s">
        <v>725</v>
      </c>
      <c r="I5" s="282" t="s">
        <v>600</v>
      </c>
      <c r="J5" s="197">
        <v>8</v>
      </c>
      <c r="K5" s="331"/>
      <c r="L5" s="332">
        <v>13</v>
      </c>
      <c r="M5" s="197">
        <v>8</v>
      </c>
      <c r="N5" s="44"/>
      <c r="O5" s="44"/>
    </row>
    <row r="6" spans="1:15" s="41" customFormat="1" ht="15.75" x14ac:dyDescent="0.25">
      <c r="A6" s="32" t="s">
        <v>88</v>
      </c>
      <c r="B6" s="38" t="s">
        <v>31</v>
      </c>
      <c r="C6" s="32">
        <v>1</v>
      </c>
      <c r="D6" s="32" t="s">
        <v>364</v>
      </c>
      <c r="E6" s="32">
        <v>4</v>
      </c>
      <c r="F6" s="328" t="s">
        <v>726</v>
      </c>
      <c r="G6" s="32" t="s">
        <v>727</v>
      </c>
      <c r="H6" s="328" t="s">
        <v>728</v>
      </c>
      <c r="I6" s="32" t="s">
        <v>415</v>
      </c>
      <c r="J6" s="328">
        <v>16</v>
      </c>
      <c r="K6" s="329"/>
      <c r="L6" s="330">
        <v>32</v>
      </c>
      <c r="M6" s="32">
        <v>9</v>
      </c>
      <c r="N6" s="32">
        <v>2</v>
      </c>
      <c r="O6" s="32"/>
    </row>
    <row r="7" spans="1:15" s="41" customFormat="1" ht="15.75" x14ac:dyDescent="0.25">
      <c r="A7" s="282" t="s">
        <v>89</v>
      </c>
      <c r="B7" s="42" t="s">
        <v>32</v>
      </c>
      <c r="C7" s="282">
        <v>6</v>
      </c>
      <c r="D7" s="282" t="s">
        <v>349</v>
      </c>
      <c r="E7" s="282">
        <v>6</v>
      </c>
      <c r="F7" s="197" t="s">
        <v>729</v>
      </c>
      <c r="G7" s="282" t="s">
        <v>730</v>
      </c>
      <c r="H7" s="197" t="s">
        <v>731</v>
      </c>
      <c r="I7" s="282" t="s">
        <v>732</v>
      </c>
      <c r="J7" s="197">
        <v>15</v>
      </c>
      <c r="K7" s="331">
        <v>1</v>
      </c>
      <c r="L7" s="332">
        <v>53</v>
      </c>
      <c r="M7" s="197">
        <v>7</v>
      </c>
      <c r="N7" s="44">
        <v>1</v>
      </c>
      <c r="O7" s="44"/>
    </row>
    <row r="8" spans="1:15" s="41" customFormat="1" ht="15.75" x14ac:dyDescent="0.25">
      <c r="A8" s="32" t="s">
        <v>90</v>
      </c>
      <c r="B8" s="38" t="s">
        <v>33</v>
      </c>
      <c r="C8" s="32">
        <v>2</v>
      </c>
      <c r="D8" s="32" t="s">
        <v>733</v>
      </c>
      <c r="E8" s="32">
        <v>2</v>
      </c>
      <c r="F8" s="328" t="s">
        <v>734</v>
      </c>
      <c r="G8" s="32" t="s">
        <v>735</v>
      </c>
      <c r="H8" s="328" t="s">
        <v>736</v>
      </c>
      <c r="I8" s="32" t="s">
        <v>737</v>
      </c>
      <c r="J8" s="328">
        <v>10</v>
      </c>
      <c r="K8" s="329"/>
      <c r="L8" s="330">
        <v>24</v>
      </c>
      <c r="M8" s="32">
        <v>12</v>
      </c>
      <c r="N8" s="32">
        <v>1</v>
      </c>
      <c r="O8" s="32"/>
    </row>
    <row r="9" spans="1:15" s="41" customFormat="1" ht="15.75" x14ac:dyDescent="0.25">
      <c r="A9" s="282" t="s">
        <v>91</v>
      </c>
      <c r="B9" s="42" t="s">
        <v>34</v>
      </c>
      <c r="C9" s="282">
        <v>2</v>
      </c>
      <c r="D9" s="282" t="s">
        <v>309</v>
      </c>
      <c r="E9" s="282">
        <v>5</v>
      </c>
      <c r="F9" s="197" t="s">
        <v>738</v>
      </c>
      <c r="G9" s="282" t="s">
        <v>739</v>
      </c>
      <c r="H9" s="197" t="s">
        <v>740</v>
      </c>
      <c r="I9" s="282" t="s">
        <v>741</v>
      </c>
      <c r="J9" s="197">
        <v>13</v>
      </c>
      <c r="K9" s="331"/>
      <c r="L9" s="332">
        <v>81</v>
      </c>
      <c r="M9" s="197">
        <v>115</v>
      </c>
      <c r="N9" s="44"/>
      <c r="O9" s="44"/>
    </row>
    <row r="10" spans="1:15" s="41" customFormat="1" ht="15.75" x14ac:dyDescent="0.25">
      <c r="A10" s="32" t="s">
        <v>92</v>
      </c>
      <c r="B10" s="38" t="s">
        <v>35</v>
      </c>
      <c r="C10" s="32"/>
      <c r="D10" s="32" t="s">
        <v>311</v>
      </c>
      <c r="E10" s="32"/>
      <c r="F10" s="328" t="s">
        <v>742</v>
      </c>
      <c r="G10" s="32" t="s">
        <v>743</v>
      </c>
      <c r="H10" s="328" t="s">
        <v>744</v>
      </c>
      <c r="I10" s="32" t="s">
        <v>745</v>
      </c>
      <c r="J10" s="328">
        <v>15</v>
      </c>
      <c r="K10" s="329"/>
      <c r="L10" s="330">
        <v>7</v>
      </c>
      <c r="M10" s="32">
        <v>12</v>
      </c>
      <c r="N10" s="32">
        <v>1</v>
      </c>
      <c r="O10" s="32"/>
    </row>
    <row r="11" spans="1:15" s="41" customFormat="1" ht="15.75" x14ac:dyDescent="0.25">
      <c r="A11" s="282" t="s">
        <v>93</v>
      </c>
      <c r="B11" s="42" t="s">
        <v>36</v>
      </c>
      <c r="C11" s="282">
        <v>4</v>
      </c>
      <c r="D11" s="282" t="s">
        <v>328</v>
      </c>
      <c r="E11" s="282"/>
      <c r="F11" s="197" t="s">
        <v>746</v>
      </c>
      <c r="G11" s="282" t="s">
        <v>747</v>
      </c>
      <c r="H11" s="197" t="s">
        <v>748</v>
      </c>
      <c r="I11" s="282" t="s">
        <v>749</v>
      </c>
      <c r="J11" s="197">
        <v>11</v>
      </c>
      <c r="K11" s="331"/>
      <c r="L11" s="332">
        <v>23</v>
      </c>
      <c r="M11" s="197"/>
      <c r="N11" s="44"/>
      <c r="O11" s="44"/>
    </row>
    <row r="12" spans="1:15" s="41" customFormat="1" ht="15.75" x14ac:dyDescent="0.25">
      <c r="A12" s="32" t="s">
        <v>94</v>
      </c>
      <c r="B12" s="38" t="s">
        <v>37</v>
      </c>
      <c r="C12" s="32"/>
      <c r="D12" s="32" t="s">
        <v>317</v>
      </c>
      <c r="E12" s="32">
        <v>1</v>
      </c>
      <c r="F12" s="328" t="s">
        <v>750</v>
      </c>
      <c r="G12" s="32" t="s">
        <v>751</v>
      </c>
      <c r="H12" s="328" t="s">
        <v>752</v>
      </c>
      <c r="I12" s="32" t="s">
        <v>753</v>
      </c>
      <c r="J12" s="328">
        <v>12</v>
      </c>
      <c r="K12" s="329"/>
      <c r="L12" s="330">
        <v>34</v>
      </c>
      <c r="M12" s="328"/>
      <c r="N12" s="32"/>
      <c r="O12" s="32"/>
    </row>
    <row r="13" spans="1:15" s="41" customFormat="1" ht="15.75" x14ac:dyDescent="0.25">
      <c r="A13" s="282" t="s">
        <v>95</v>
      </c>
      <c r="B13" s="42" t="s">
        <v>38</v>
      </c>
      <c r="C13" s="282">
        <v>1</v>
      </c>
      <c r="D13" s="282" t="s">
        <v>100</v>
      </c>
      <c r="E13" s="282"/>
      <c r="F13" s="197" t="s">
        <v>754</v>
      </c>
      <c r="G13" s="282" t="s">
        <v>444</v>
      </c>
      <c r="H13" s="197" t="s">
        <v>755</v>
      </c>
      <c r="I13" s="282" t="s">
        <v>756</v>
      </c>
      <c r="J13" s="197">
        <v>7</v>
      </c>
      <c r="K13" s="331"/>
      <c r="L13" s="332">
        <v>7</v>
      </c>
      <c r="M13" s="282">
        <v>18</v>
      </c>
      <c r="N13" s="44"/>
      <c r="O13" s="44"/>
    </row>
    <row r="14" spans="1:15" s="41" customFormat="1" ht="15.75" x14ac:dyDescent="0.25">
      <c r="A14" s="32" t="s">
        <v>96</v>
      </c>
      <c r="B14" s="38" t="s">
        <v>39</v>
      </c>
      <c r="C14" s="32">
        <v>1</v>
      </c>
      <c r="D14" s="32" t="s">
        <v>280</v>
      </c>
      <c r="E14" s="32">
        <v>1</v>
      </c>
      <c r="F14" s="328" t="s">
        <v>757</v>
      </c>
      <c r="G14" s="32" t="s">
        <v>758</v>
      </c>
      <c r="H14" s="328" t="s">
        <v>759</v>
      </c>
      <c r="I14" s="32" t="s">
        <v>760</v>
      </c>
      <c r="J14" s="328">
        <v>4</v>
      </c>
      <c r="K14" s="329"/>
      <c r="L14" s="330">
        <v>23</v>
      </c>
      <c r="M14" s="328">
        <v>1</v>
      </c>
      <c r="N14" s="32"/>
      <c r="O14" s="32"/>
    </row>
    <row r="15" spans="1:15" s="41" customFormat="1" ht="15.75" x14ac:dyDescent="0.25">
      <c r="A15" s="282" t="s">
        <v>97</v>
      </c>
      <c r="B15" s="42" t="s">
        <v>40</v>
      </c>
      <c r="C15" s="282">
        <v>1</v>
      </c>
      <c r="D15" s="282" t="s">
        <v>243</v>
      </c>
      <c r="E15" s="282">
        <v>1</v>
      </c>
      <c r="F15" s="197" t="s">
        <v>761</v>
      </c>
      <c r="G15" s="282" t="s">
        <v>762</v>
      </c>
      <c r="H15" s="197" t="s">
        <v>581</v>
      </c>
      <c r="I15" s="282" t="s">
        <v>763</v>
      </c>
      <c r="J15" s="197">
        <v>6</v>
      </c>
      <c r="K15" s="331"/>
      <c r="L15" s="332">
        <v>20</v>
      </c>
      <c r="M15" s="282">
        <v>46</v>
      </c>
      <c r="N15" s="44"/>
      <c r="O15" s="44"/>
    </row>
    <row r="16" spans="1:15" s="41" customFormat="1" ht="15.75" x14ac:dyDescent="0.25">
      <c r="A16" s="32" t="s">
        <v>98</v>
      </c>
      <c r="B16" s="38" t="s">
        <v>41</v>
      </c>
      <c r="C16" s="32">
        <v>2</v>
      </c>
      <c r="D16" s="32" t="s">
        <v>100</v>
      </c>
      <c r="E16" s="32">
        <v>4</v>
      </c>
      <c r="F16" s="328" t="s">
        <v>764</v>
      </c>
      <c r="G16" s="32" t="s">
        <v>765</v>
      </c>
      <c r="H16" s="328" t="s">
        <v>766</v>
      </c>
      <c r="I16" s="32" t="s">
        <v>451</v>
      </c>
      <c r="J16" s="328">
        <v>9</v>
      </c>
      <c r="K16" s="329"/>
      <c r="L16" s="330">
        <v>29</v>
      </c>
      <c r="M16" s="328">
        <v>14</v>
      </c>
      <c r="N16" s="32"/>
      <c r="O16" s="32"/>
    </row>
    <row r="17" spans="1:15" s="41" customFormat="1" ht="15.75" x14ac:dyDescent="0.25">
      <c r="A17" s="282" t="s">
        <v>99</v>
      </c>
      <c r="B17" s="42" t="s">
        <v>42</v>
      </c>
      <c r="C17" s="282">
        <v>2</v>
      </c>
      <c r="D17" s="282" t="s">
        <v>237</v>
      </c>
      <c r="E17" s="282">
        <v>1</v>
      </c>
      <c r="F17" s="197" t="s">
        <v>767</v>
      </c>
      <c r="G17" s="282" t="s">
        <v>768</v>
      </c>
      <c r="H17" s="197" t="s">
        <v>769</v>
      </c>
      <c r="I17" s="282" t="s">
        <v>770</v>
      </c>
      <c r="J17" s="197">
        <v>15</v>
      </c>
      <c r="K17" s="331"/>
      <c r="L17" s="332">
        <v>37</v>
      </c>
      <c r="M17" s="282">
        <v>13</v>
      </c>
      <c r="N17" s="44"/>
      <c r="O17" s="44"/>
    </row>
    <row r="18" spans="1:15" s="41" customFormat="1" ht="15.75" x14ac:dyDescent="0.25">
      <c r="A18" s="32" t="s">
        <v>100</v>
      </c>
      <c r="B18" s="38" t="s">
        <v>43</v>
      </c>
      <c r="C18" s="32"/>
      <c r="D18" s="32" t="s">
        <v>239</v>
      </c>
      <c r="E18" s="32">
        <v>1</v>
      </c>
      <c r="F18" s="328" t="s">
        <v>751</v>
      </c>
      <c r="G18" s="32" t="s">
        <v>771</v>
      </c>
      <c r="H18" s="328" t="s">
        <v>772</v>
      </c>
      <c r="I18" s="32" t="s">
        <v>773</v>
      </c>
      <c r="J18" s="328">
        <v>18</v>
      </c>
      <c r="K18" s="329">
        <v>4</v>
      </c>
      <c r="L18" s="330">
        <v>6</v>
      </c>
      <c r="M18" s="328"/>
      <c r="N18" s="32"/>
      <c r="O18" s="32"/>
    </row>
    <row r="19" spans="1:15" s="41" customFormat="1" ht="15.75" x14ac:dyDescent="0.25">
      <c r="A19" s="282" t="s">
        <v>101</v>
      </c>
      <c r="B19" s="42" t="s">
        <v>44</v>
      </c>
      <c r="C19" s="282">
        <v>2</v>
      </c>
      <c r="D19" s="282" t="s">
        <v>100</v>
      </c>
      <c r="E19" s="282">
        <v>1</v>
      </c>
      <c r="F19" s="197" t="s">
        <v>774</v>
      </c>
      <c r="G19" s="282" t="s">
        <v>775</v>
      </c>
      <c r="H19" s="197" t="s">
        <v>776</v>
      </c>
      <c r="I19" s="282" t="s">
        <v>416</v>
      </c>
      <c r="J19" s="197">
        <v>7</v>
      </c>
      <c r="K19" s="331"/>
      <c r="L19" s="332">
        <v>44</v>
      </c>
      <c r="M19" s="282"/>
      <c r="N19" s="44"/>
      <c r="O19" s="44"/>
    </row>
    <row r="20" spans="1:15" s="41" customFormat="1" ht="15.75" x14ac:dyDescent="0.25">
      <c r="A20" s="32" t="s">
        <v>102</v>
      </c>
      <c r="B20" s="38" t="s">
        <v>45</v>
      </c>
      <c r="C20" s="32">
        <v>5</v>
      </c>
      <c r="D20" s="32" t="s">
        <v>285</v>
      </c>
      <c r="E20" s="32">
        <v>2</v>
      </c>
      <c r="F20" s="328" t="s">
        <v>777</v>
      </c>
      <c r="G20" s="32" t="s">
        <v>778</v>
      </c>
      <c r="H20" s="328" t="s">
        <v>779</v>
      </c>
      <c r="I20" s="32" t="s">
        <v>780</v>
      </c>
      <c r="J20" s="328">
        <v>9</v>
      </c>
      <c r="K20" s="329"/>
      <c r="L20" s="330">
        <v>17</v>
      </c>
      <c r="M20" s="328">
        <v>9</v>
      </c>
      <c r="N20" s="32"/>
      <c r="O20" s="32"/>
    </row>
    <row r="21" spans="1:15" s="41" customFormat="1" ht="15.75" x14ac:dyDescent="0.25">
      <c r="A21" s="282" t="s">
        <v>103</v>
      </c>
      <c r="B21" s="42" t="s">
        <v>46</v>
      </c>
      <c r="C21" s="282">
        <v>1</v>
      </c>
      <c r="D21" s="282" t="s">
        <v>424</v>
      </c>
      <c r="E21" s="282">
        <v>1</v>
      </c>
      <c r="F21" s="197" t="s">
        <v>781</v>
      </c>
      <c r="G21" s="282" t="s">
        <v>516</v>
      </c>
      <c r="H21" s="197" t="s">
        <v>782</v>
      </c>
      <c r="I21" s="282" t="s">
        <v>783</v>
      </c>
      <c r="J21" s="197">
        <v>14</v>
      </c>
      <c r="K21" s="331"/>
      <c r="L21" s="332">
        <v>35</v>
      </c>
      <c r="M21" s="282">
        <v>27</v>
      </c>
      <c r="N21" s="44"/>
      <c r="O21" s="44"/>
    </row>
    <row r="22" spans="1:15" s="41" customFormat="1" ht="16.5" customHeight="1" x14ac:dyDescent="0.25">
      <c r="A22" s="409" t="s">
        <v>104</v>
      </c>
      <c r="B22" s="410"/>
      <c r="C22" s="46">
        <v>30</v>
      </c>
      <c r="D22" s="46" t="s">
        <v>456</v>
      </c>
      <c r="E22" s="46">
        <v>32</v>
      </c>
      <c r="F22" s="300" t="s">
        <v>784</v>
      </c>
      <c r="G22" s="46" t="s">
        <v>785</v>
      </c>
      <c r="H22" s="300" t="s">
        <v>786</v>
      </c>
      <c r="I22" s="46" t="s">
        <v>787</v>
      </c>
      <c r="J22" s="300">
        <v>202</v>
      </c>
      <c r="K22" s="198">
        <v>5</v>
      </c>
      <c r="L22" s="299">
        <v>500</v>
      </c>
      <c r="M22" s="300">
        <v>305</v>
      </c>
      <c r="N22" s="46">
        <v>5</v>
      </c>
      <c r="O22" s="46">
        <v>0</v>
      </c>
    </row>
    <row r="23" spans="1:15" s="47" customFormat="1" ht="14.25" customHeight="1" x14ac:dyDescent="0.25">
      <c r="H23" s="196"/>
    </row>
    <row r="24" spans="1:15" ht="15.75" x14ac:dyDescent="0.2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</sheetData>
  <mergeCells count="6">
    <mergeCell ref="A22:B22"/>
    <mergeCell ref="A2:A3"/>
    <mergeCell ref="B2:B3"/>
    <mergeCell ref="C2:J2"/>
    <mergeCell ref="A1:O1"/>
    <mergeCell ref="K2:O2"/>
  </mergeCells>
  <pageMargins left="0.25" right="0.25" top="0.75" bottom="0.75" header="0.3" footer="0.3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workbookViewId="0">
      <selection activeCell="F26" sqref="F26"/>
    </sheetView>
  </sheetViews>
  <sheetFormatPr defaultRowHeight="18" x14ac:dyDescent="0.25"/>
  <cols>
    <col min="1" max="1" width="4.5703125" style="73" customWidth="1"/>
    <col min="2" max="2" width="22.42578125" style="73" bestFit="1" customWidth="1"/>
    <col min="3" max="3" width="13.28515625" style="73" customWidth="1"/>
    <col min="4" max="4" width="13" style="73" customWidth="1"/>
    <col min="5" max="5" width="14.5703125" style="73" customWidth="1"/>
    <col min="6" max="6" width="19.140625" style="73" customWidth="1"/>
    <col min="7" max="7" width="15.85546875" style="73" customWidth="1"/>
    <col min="8" max="8" width="17.42578125" style="73" customWidth="1"/>
    <col min="9" max="10" width="20" style="73" customWidth="1"/>
    <col min="11" max="11" width="15.7109375" style="73" customWidth="1"/>
    <col min="12" max="12" width="16.28515625" style="73" customWidth="1"/>
    <col min="13" max="16384" width="9.140625" style="73"/>
  </cols>
  <sheetData>
    <row r="1" spans="1:12" ht="17.45" customHeight="1" x14ac:dyDescent="0.25">
      <c r="A1" s="125"/>
      <c r="B1" s="414" t="s">
        <v>149</v>
      </c>
      <c r="C1" s="414"/>
      <c r="D1" s="414"/>
      <c r="E1" s="414"/>
      <c r="F1" s="414"/>
      <c r="G1" s="414"/>
      <c r="H1" s="125"/>
      <c r="I1" s="125"/>
      <c r="J1" s="125"/>
      <c r="K1" s="125"/>
      <c r="L1" s="125"/>
    </row>
    <row r="2" spans="1:12" ht="18" customHeight="1" x14ac:dyDescent="0.25">
      <c r="A2" s="414" t="s">
        <v>179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3" spans="1:12" ht="21.6" customHeight="1" x14ac:dyDescent="0.25">
      <c r="A3" s="415" t="s">
        <v>634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</row>
    <row r="4" spans="1:12" ht="12.6" customHeight="1" thickBot="1" x14ac:dyDescent="0.3">
      <c r="A4" s="125"/>
      <c r="B4" s="126"/>
      <c r="C4" s="127"/>
      <c r="D4" s="127"/>
      <c r="E4" s="125"/>
      <c r="F4" s="125"/>
      <c r="G4" s="125"/>
      <c r="H4" s="125"/>
      <c r="I4" s="125"/>
      <c r="J4" s="125"/>
      <c r="K4" s="125"/>
      <c r="L4" s="125"/>
    </row>
    <row r="5" spans="1:12" ht="17.45" customHeight="1" x14ac:dyDescent="0.25">
      <c r="A5" s="482" t="s">
        <v>47</v>
      </c>
      <c r="B5" s="485" t="s">
        <v>2</v>
      </c>
      <c r="C5" s="476" t="s">
        <v>180</v>
      </c>
      <c r="D5" s="476" t="s">
        <v>181</v>
      </c>
      <c r="E5" s="476" t="s">
        <v>182</v>
      </c>
      <c r="F5" s="476" t="s">
        <v>183</v>
      </c>
      <c r="G5" s="479" t="s">
        <v>153</v>
      </c>
      <c r="H5" s="488" t="s">
        <v>635</v>
      </c>
      <c r="I5" s="488"/>
      <c r="J5" s="488"/>
      <c r="K5" s="488"/>
      <c r="L5" s="489"/>
    </row>
    <row r="6" spans="1:12" ht="17.45" customHeight="1" x14ac:dyDescent="0.25">
      <c r="A6" s="483"/>
      <c r="B6" s="486"/>
      <c r="C6" s="477"/>
      <c r="D6" s="477"/>
      <c r="E6" s="477"/>
      <c r="F6" s="477"/>
      <c r="G6" s="480"/>
      <c r="H6" s="384" t="s">
        <v>154</v>
      </c>
      <c r="I6" s="384"/>
      <c r="J6" s="384"/>
      <c r="K6" s="384"/>
      <c r="L6" s="425" t="s">
        <v>155</v>
      </c>
    </row>
    <row r="7" spans="1:12" ht="48" thickBot="1" x14ac:dyDescent="0.3">
      <c r="A7" s="484"/>
      <c r="B7" s="487"/>
      <c r="C7" s="478"/>
      <c r="D7" s="478"/>
      <c r="E7" s="478"/>
      <c r="F7" s="478"/>
      <c r="G7" s="481"/>
      <c r="H7" s="128" t="s">
        <v>180</v>
      </c>
      <c r="I7" s="128" t="s">
        <v>181</v>
      </c>
      <c r="J7" s="128" t="s">
        <v>182</v>
      </c>
      <c r="K7" s="128" t="s">
        <v>183</v>
      </c>
      <c r="L7" s="426"/>
    </row>
    <row r="8" spans="1:12" x14ac:dyDescent="0.25">
      <c r="A8" s="129">
        <v>1</v>
      </c>
      <c r="B8" s="130" t="s">
        <v>4</v>
      </c>
      <c r="C8" s="314">
        <v>5</v>
      </c>
      <c r="D8" s="314">
        <v>5</v>
      </c>
      <c r="E8" s="314">
        <v>5</v>
      </c>
      <c r="F8" s="314"/>
      <c r="G8" s="333">
        <v>15</v>
      </c>
      <c r="H8" s="314">
        <v>5</v>
      </c>
      <c r="I8" s="314">
        <v>6</v>
      </c>
      <c r="J8" s="314">
        <v>5</v>
      </c>
      <c r="K8" s="314"/>
      <c r="L8" s="333">
        <v>16</v>
      </c>
    </row>
    <row r="9" spans="1:12" x14ac:dyDescent="0.25">
      <c r="A9" s="131">
        <v>2</v>
      </c>
      <c r="B9" s="132" t="s">
        <v>5</v>
      </c>
      <c r="C9" s="316">
        <v>5</v>
      </c>
      <c r="D9" s="316">
        <v>6</v>
      </c>
      <c r="E9" s="316">
        <v>2</v>
      </c>
      <c r="F9" s="316"/>
      <c r="G9" s="334">
        <v>13</v>
      </c>
      <c r="H9" s="316">
        <v>5</v>
      </c>
      <c r="I9" s="316">
        <v>8</v>
      </c>
      <c r="J9" s="316">
        <v>2</v>
      </c>
      <c r="K9" s="316"/>
      <c r="L9" s="334">
        <v>15</v>
      </c>
    </row>
    <row r="10" spans="1:12" x14ac:dyDescent="0.25">
      <c r="A10" s="133">
        <v>3</v>
      </c>
      <c r="B10" s="134" t="s">
        <v>6</v>
      </c>
      <c r="C10" s="314">
        <v>15</v>
      </c>
      <c r="D10" s="314">
        <v>10</v>
      </c>
      <c r="E10" s="314">
        <v>23</v>
      </c>
      <c r="F10" s="314">
        <v>5</v>
      </c>
      <c r="G10" s="333">
        <v>53</v>
      </c>
      <c r="H10" s="314">
        <v>18</v>
      </c>
      <c r="I10" s="314">
        <v>10</v>
      </c>
      <c r="J10" s="314">
        <v>25</v>
      </c>
      <c r="K10" s="314">
        <v>5</v>
      </c>
      <c r="L10" s="333">
        <v>58</v>
      </c>
    </row>
    <row r="11" spans="1:12" x14ac:dyDescent="0.25">
      <c r="A11" s="131">
        <v>4</v>
      </c>
      <c r="B11" s="132" t="s">
        <v>7</v>
      </c>
      <c r="C11" s="316">
        <v>14</v>
      </c>
      <c r="D11" s="316">
        <v>7</v>
      </c>
      <c r="E11" s="316">
        <v>20</v>
      </c>
      <c r="F11" s="316">
        <v>2</v>
      </c>
      <c r="G11" s="334">
        <v>43</v>
      </c>
      <c r="H11" s="316">
        <v>16</v>
      </c>
      <c r="I11" s="316">
        <v>7</v>
      </c>
      <c r="J11" s="316">
        <v>19</v>
      </c>
      <c r="K11" s="316">
        <v>2</v>
      </c>
      <c r="L11" s="334">
        <v>43</v>
      </c>
    </row>
    <row r="12" spans="1:12" x14ac:dyDescent="0.25">
      <c r="A12" s="133">
        <v>5</v>
      </c>
      <c r="B12" s="134" t="s">
        <v>8</v>
      </c>
      <c r="C12" s="314">
        <v>13</v>
      </c>
      <c r="D12" s="314">
        <v>10</v>
      </c>
      <c r="E12" s="314">
        <v>8</v>
      </c>
      <c r="F12" s="314">
        <v>1</v>
      </c>
      <c r="G12" s="333">
        <v>32</v>
      </c>
      <c r="H12" s="314">
        <v>15</v>
      </c>
      <c r="I12" s="314">
        <v>14</v>
      </c>
      <c r="J12" s="314">
        <v>8</v>
      </c>
      <c r="K12" s="314">
        <v>1</v>
      </c>
      <c r="L12" s="333">
        <v>38</v>
      </c>
    </row>
    <row r="13" spans="1:12" x14ac:dyDescent="0.25">
      <c r="A13" s="131">
        <v>6</v>
      </c>
      <c r="B13" s="132" t="s">
        <v>9</v>
      </c>
      <c r="C13" s="316">
        <v>19</v>
      </c>
      <c r="D13" s="316">
        <v>18</v>
      </c>
      <c r="E13" s="316">
        <v>37</v>
      </c>
      <c r="F13" s="316">
        <v>8</v>
      </c>
      <c r="G13" s="334">
        <v>82</v>
      </c>
      <c r="H13" s="316">
        <v>24</v>
      </c>
      <c r="I13" s="316">
        <v>18</v>
      </c>
      <c r="J13" s="316">
        <v>35</v>
      </c>
      <c r="K13" s="316">
        <v>8</v>
      </c>
      <c r="L13" s="334">
        <v>86</v>
      </c>
    </row>
    <row r="14" spans="1:12" x14ac:dyDescent="0.25">
      <c r="A14" s="133">
        <v>7</v>
      </c>
      <c r="B14" s="134" t="s">
        <v>10</v>
      </c>
      <c r="C14" s="314">
        <v>13</v>
      </c>
      <c r="D14" s="314">
        <v>6</v>
      </c>
      <c r="E14" s="314">
        <v>10</v>
      </c>
      <c r="F14" s="314">
        <v>4</v>
      </c>
      <c r="G14" s="333">
        <v>33</v>
      </c>
      <c r="H14" s="314">
        <v>15</v>
      </c>
      <c r="I14" s="314">
        <v>6</v>
      </c>
      <c r="J14" s="314">
        <v>10</v>
      </c>
      <c r="K14" s="314">
        <v>5</v>
      </c>
      <c r="L14" s="333">
        <v>35</v>
      </c>
    </row>
    <row r="15" spans="1:12" x14ac:dyDescent="0.25">
      <c r="A15" s="131">
        <v>8</v>
      </c>
      <c r="B15" s="132" t="s">
        <v>11</v>
      </c>
      <c r="C15" s="316">
        <v>7</v>
      </c>
      <c r="D15" s="316">
        <v>7</v>
      </c>
      <c r="E15" s="316">
        <v>2</v>
      </c>
      <c r="F15" s="316"/>
      <c r="G15" s="334">
        <v>16</v>
      </c>
      <c r="H15" s="316">
        <v>7</v>
      </c>
      <c r="I15" s="316">
        <v>8</v>
      </c>
      <c r="J15" s="316">
        <v>2</v>
      </c>
      <c r="K15" s="316"/>
      <c r="L15" s="334">
        <v>17</v>
      </c>
    </row>
    <row r="16" spans="1:12" x14ac:dyDescent="0.25">
      <c r="A16" s="133">
        <v>9</v>
      </c>
      <c r="B16" s="134" t="s">
        <v>12</v>
      </c>
      <c r="C16" s="314">
        <v>14</v>
      </c>
      <c r="D16" s="314">
        <v>8</v>
      </c>
      <c r="E16" s="314">
        <v>6</v>
      </c>
      <c r="F16" s="314">
        <v>1</v>
      </c>
      <c r="G16" s="333">
        <v>29</v>
      </c>
      <c r="H16" s="314">
        <v>18</v>
      </c>
      <c r="I16" s="314">
        <v>9</v>
      </c>
      <c r="J16" s="314">
        <v>6</v>
      </c>
      <c r="K16" s="314"/>
      <c r="L16" s="333">
        <v>34</v>
      </c>
    </row>
    <row r="17" spans="1:12" x14ac:dyDescent="0.25">
      <c r="A17" s="131">
        <v>10</v>
      </c>
      <c r="B17" s="132" t="s">
        <v>13</v>
      </c>
      <c r="C17" s="316">
        <v>1</v>
      </c>
      <c r="D17" s="316"/>
      <c r="E17" s="316">
        <v>3</v>
      </c>
      <c r="F17" s="316">
        <v>1</v>
      </c>
      <c r="G17" s="334">
        <v>5</v>
      </c>
      <c r="H17" s="316">
        <v>1</v>
      </c>
      <c r="I17" s="316"/>
      <c r="J17" s="316">
        <v>3</v>
      </c>
      <c r="K17" s="316">
        <v>1</v>
      </c>
      <c r="L17" s="334">
        <v>5</v>
      </c>
    </row>
    <row r="18" spans="1:12" x14ac:dyDescent="0.25">
      <c r="A18" s="133">
        <v>11</v>
      </c>
      <c r="B18" s="134" t="s">
        <v>14</v>
      </c>
      <c r="C18" s="314">
        <v>7</v>
      </c>
      <c r="D18" s="314">
        <v>4</v>
      </c>
      <c r="E18" s="314">
        <v>5</v>
      </c>
      <c r="F18" s="314">
        <v>1</v>
      </c>
      <c r="G18" s="333">
        <v>17</v>
      </c>
      <c r="H18" s="314">
        <v>9</v>
      </c>
      <c r="I18" s="314">
        <v>5</v>
      </c>
      <c r="J18" s="314">
        <v>4</v>
      </c>
      <c r="K18" s="314">
        <v>1</v>
      </c>
      <c r="L18" s="333">
        <v>19</v>
      </c>
    </row>
    <row r="19" spans="1:12" x14ac:dyDescent="0.25">
      <c r="A19" s="131">
        <v>12</v>
      </c>
      <c r="B19" s="132" t="s">
        <v>15</v>
      </c>
      <c r="C19" s="316">
        <v>9</v>
      </c>
      <c r="D19" s="316">
        <v>13</v>
      </c>
      <c r="E19" s="316">
        <v>31</v>
      </c>
      <c r="F19" s="316">
        <v>4</v>
      </c>
      <c r="G19" s="335">
        <v>57</v>
      </c>
      <c r="H19" s="316">
        <v>9</v>
      </c>
      <c r="I19" s="316">
        <v>17</v>
      </c>
      <c r="J19" s="316">
        <v>32</v>
      </c>
      <c r="K19" s="316">
        <v>4</v>
      </c>
      <c r="L19" s="335">
        <v>62</v>
      </c>
    </row>
    <row r="20" spans="1:12" x14ac:dyDescent="0.25">
      <c r="A20" s="133">
        <v>13</v>
      </c>
      <c r="B20" s="134" t="s">
        <v>16</v>
      </c>
      <c r="C20" s="314">
        <v>4</v>
      </c>
      <c r="D20" s="314">
        <v>8</v>
      </c>
      <c r="E20" s="314">
        <v>4</v>
      </c>
      <c r="F20" s="314"/>
      <c r="G20" s="333">
        <v>16</v>
      </c>
      <c r="H20" s="314">
        <v>6</v>
      </c>
      <c r="I20" s="314">
        <v>8</v>
      </c>
      <c r="J20" s="314">
        <v>4</v>
      </c>
      <c r="K20" s="314"/>
      <c r="L20" s="333">
        <v>18</v>
      </c>
    </row>
    <row r="21" spans="1:12" x14ac:dyDescent="0.25">
      <c r="A21" s="131">
        <v>14</v>
      </c>
      <c r="B21" s="132" t="s">
        <v>17</v>
      </c>
      <c r="C21" s="316">
        <v>4</v>
      </c>
      <c r="D21" s="316">
        <v>2</v>
      </c>
      <c r="E21" s="316">
        <v>3</v>
      </c>
      <c r="F21" s="316"/>
      <c r="G21" s="335">
        <v>9</v>
      </c>
      <c r="H21" s="316">
        <v>4</v>
      </c>
      <c r="I21" s="316">
        <v>2</v>
      </c>
      <c r="J21" s="316">
        <v>3</v>
      </c>
      <c r="K21" s="316"/>
      <c r="L21" s="335">
        <v>9</v>
      </c>
    </row>
    <row r="22" spans="1:12" x14ac:dyDescent="0.25">
      <c r="A22" s="133">
        <v>15</v>
      </c>
      <c r="B22" s="134" t="s">
        <v>18</v>
      </c>
      <c r="C22" s="314">
        <v>14</v>
      </c>
      <c r="D22" s="314">
        <v>7</v>
      </c>
      <c r="E22" s="314">
        <v>8</v>
      </c>
      <c r="F22" s="314">
        <v>2</v>
      </c>
      <c r="G22" s="333">
        <v>31</v>
      </c>
      <c r="H22" s="314">
        <v>13</v>
      </c>
      <c r="I22" s="314">
        <v>7</v>
      </c>
      <c r="J22" s="314">
        <v>7</v>
      </c>
      <c r="K22" s="314">
        <v>1</v>
      </c>
      <c r="L22" s="333">
        <v>28</v>
      </c>
    </row>
    <row r="23" spans="1:12" x14ac:dyDescent="0.25">
      <c r="A23" s="131">
        <v>16</v>
      </c>
      <c r="B23" s="132" t="s">
        <v>19</v>
      </c>
      <c r="C23" s="316">
        <v>8</v>
      </c>
      <c r="D23" s="316">
        <v>2</v>
      </c>
      <c r="E23" s="316">
        <v>6</v>
      </c>
      <c r="F23" s="316"/>
      <c r="G23" s="335">
        <v>16</v>
      </c>
      <c r="H23" s="316">
        <v>11</v>
      </c>
      <c r="I23" s="316">
        <v>2</v>
      </c>
      <c r="J23" s="316">
        <v>5</v>
      </c>
      <c r="K23" s="316"/>
      <c r="L23" s="335">
        <v>18</v>
      </c>
    </row>
    <row r="24" spans="1:12" x14ac:dyDescent="0.25">
      <c r="A24" s="133">
        <v>17</v>
      </c>
      <c r="B24" s="134" t="s">
        <v>20</v>
      </c>
      <c r="C24" s="314">
        <v>18</v>
      </c>
      <c r="D24" s="314">
        <v>16</v>
      </c>
      <c r="E24" s="314">
        <v>9</v>
      </c>
      <c r="F24" s="314"/>
      <c r="G24" s="333">
        <v>43</v>
      </c>
      <c r="H24" s="314">
        <v>18</v>
      </c>
      <c r="I24" s="314">
        <v>21</v>
      </c>
      <c r="J24" s="314">
        <v>8</v>
      </c>
      <c r="K24" s="314"/>
      <c r="L24" s="333">
        <v>48</v>
      </c>
    </row>
    <row r="25" spans="1:12" x14ac:dyDescent="0.25">
      <c r="A25" s="131">
        <v>18</v>
      </c>
      <c r="B25" s="132" t="s">
        <v>21</v>
      </c>
      <c r="C25" s="316">
        <v>19</v>
      </c>
      <c r="D25" s="316">
        <v>17</v>
      </c>
      <c r="E25" s="316">
        <v>4</v>
      </c>
      <c r="F25" s="316"/>
      <c r="G25" s="335">
        <v>40</v>
      </c>
      <c r="H25" s="316">
        <v>20</v>
      </c>
      <c r="I25" s="316">
        <v>19</v>
      </c>
      <c r="J25" s="316">
        <v>4</v>
      </c>
      <c r="K25" s="316"/>
      <c r="L25" s="335">
        <v>42</v>
      </c>
    </row>
    <row r="26" spans="1:12" ht="18.75" thickBot="1" x14ac:dyDescent="0.3">
      <c r="A26" s="135"/>
      <c r="B26" s="136" t="s">
        <v>22</v>
      </c>
      <c r="C26" s="137">
        <v>189</v>
      </c>
      <c r="D26" s="137">
        <v>146</v>
      </c>
      <c r="E26" s="137">
        <v>186</v>
      </c>
      <c r="F26" s="137">
        <v>29</v>
      </c>
      <c r="G26" s="336">
        <v>550</v>
      </c>
      <c r="H26" s="137">
        <v>214</v>
      </c>
      <c r="I26" s="137">
        <v>167</v>
      </c>
      <c r="J26" s="137">
        <v>182</v>
      </c>
      <c r="K26" s="137">
        <v>28</v>
      </c>
      <c r="L26" s="336">
        <v>591</v>
      </c>
    </row>
  </sheetData>
  <mergeCells count="13">
    <mergeCell ref="A2:L2"/>
    <mergeCell ref="A3:L3"/>
    <mergeCell ref="B1:G1"/>
    <mergeCell ref="E5:E7"/>
    <mergeCell ref="F5:F7"/>
    <mergeCell ref="G5:G7"/>
    <mergeCell ref="A5:A7"/>
    <mergeCell ref="B5:B7"/>
    <mergeCell ref="C5:C7"/>
    <mergeCell ref="D5:D7"/>
    <mergeCell ref="H5:L5"/>
    <mergeCell ref="H6:K6"/>
    <mergeCell ref="L6:L7"/>
  </mergeCells>
  <pageMargins left="0.53" right="0.02" top="0.38" bottom="0.69" header="0.38" footer="0.5"/>
  <pageSetup paperSize="9" orientation="landscape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80" zoomScaleNormal="80" workbookViewId="0">
      <selection activeCell="N30" sqref="N30"/>
    </sheetView>
  </sheetViews>
  <sheetFormatPr defaultRowHeight="12.75" x14ac:dyDescent="0.2"/>
  <cols>
    <col min="1" max="1" width="4.7109375" style="64" customWidth="1"/>
    <col min="2" max="2" width="28.28515625" style="88" customWidth="1"/>
    <col min="3" max="3" width="18.7109375" style="64" customWidth="1"/>
    <col min="4" max="4" width="17" style="64" customWidth="1"/>
    <col min="5" max="5" width="15.28515625" style="64" customWidth="1"/>
    <col min="6" max="9" width="17.28515625" style="64" customWidth="1"/>
    <col min="10" max="16384" width="9.140625" style="64"/>
  </cols>
  <sheetData>
    <row r="1" spans="1:9" ht="15.75" customHeight="1" x14ac:dyDescent="0.2">
      <c r="A1" s="490" t="s">
        <v>172</v>
      </c>
      <c r="B1" s="490"/>
      <c r="C1" s="490"/>
      <c r="D1" s="490"/>
      <c r="E1" s="490"/>
      <c r="F1" s="490"/>
      <c r="G1" s="490"/>
      <c r="H1" s="490"/>
      <c r="I1" s="490"/>
    </row>
    <row r="2" spans="1:9" s="81" customFormat="1" ht="17.25" customHeight="1" x14ac:dyDescent="0.25">
      <c r="A2" s="491" t="s">
        <v>788</v>
      </c>
      <c r="B2" s="491"/>
      <c r="C2" s="491"/>
      <c r="D2" s="491"/>
      <c r="E2" s="491"/>
      <c r="F2" s="491"/>
      <c r="G2" s="491"/>
      <c r="H2" s="491"/>
      <c r="I2" s="491"/>
    </row>
    <row r="3" spans="1:9" s="82" customFormat="1" ht="47.25" x14ac:dyDescent="0.25">
      <c r="A3" s="391" t="s">
        <v>47</v>
      </c>
      <c r="B3" s="391" t="s">
        <v>2</v>
      </c>
      <c r="C3" s="391" t="s">
        <v>173</v>
      </c>
      <c r="D3" s="391" t="s">
        <v>257</v>
      </c>
      <c r="E3" s="275" t="s">
        <v>174</v>
      </c>
      <c r="F3" s="275" t="s">
        <v>175</v>
      </c>
      <c r="G3" s="275" t="s">
        <v>176</v>
      </c>
      <c r="H3" s="275" t="s">
        <v>177</v>
      </c>
      <c r="I3" s="275" t="s">
        <v>178</v>
      </c>
    </row>
    <row r="4" spans="1:9" s="82" customFormat="1" ht="15.75" customHeight="1" x14ac:dyDescent="0.25">
      <c r="A4" s="393"/>
      <c r="B4" s="393"/>
      <c r="C4" s="393"/>
      <c r="D4" s="393"/>
      <c r="E4" s="391" t="s">
        <v>72</v>
      </c>
      <c r="F4" s="391" t="s">
        <v>72</v>
      </c>
      <c r="G4" s="391" t="s">
        <v>72</v>
      </c>
      <c r="H4" s="391" t="s">
        <v>72</v>
      </c>
      <c r="I4" s="391" t="s">
        <v>72</v>
      </c>
    </row>
    <row r="5" spans="1:9" s="82" customFormat="1" ht="16.5" thickBot="1" x14ac:dyDescent="0.3">
      <c r="A5" s="403"/>
      <c r="B5" s="403"/>
      <c r="C5" s="403"/>
      <c r="D5" s="403"/>
      <c r="E5" s="403"/>
      <c r="F5" s="403"/>
      <c r="G5" s="403"/>
      <c r="H5" s="403"/>
      <c r="I5" s="403"/>
    </row>
    <row r="6" spans="1:9" s="83" customFormat="1" ht="17.25" customHeight="1" thickTop="1" x14ac:dyDescent="0.25">
      <c r="A6" s="263">
        <v>1</v>
      </c>
      <c r="B6" s="263">
        <v>2</v>
      </c>
      <c r="C6" s="263">
        <v>3</v>
      </c>
      <c r="D6" s="263">
        <v>4</v>
      </c>
      <c r="E6" s="263">
        <v>5</v>
      </c>
      <c r="F6" s="263">
        <v>6</v>
      </c>
      <c r="G6" s="263">
        <v>7</v>
      </c>
      <c r="H6" s="263">
        <v>8</v>
      </c>
      <c r="I6" s="263">
        <v>9</v>
      </c>
    </row>
    <row r="7" spans="1:9" s="82" customFormat="1" ht="15.75" x14ac:dyDescent="0.25">
      <c r="A7" s="32">
        <v>1</v>
      </c>
      <c r="B7" s="38" t="s">
        <v>70</v>
      </c>
      <c r="C7" s="104">
        <v>5</v>
      </c>
      <c r="D7" s="104">
        <v>1</v>
      </c>
      <c r="E7" s="104"/>
      <c r="F7" s="104">
        <v>1</v>
      </c>
      <c r="G7" s="104">
        <v>4</v>
      </c>
      <c r="H7" s="104">
        <v>1</v>
      </c>
      <c r="I7" s="104"/>
    </row>
    <row r="8" spans="1:9" s="84" customFormat="1" ht="15.75" x14ac:dyDescent="0.25">
      <c r="A8" s="282">
        <v>2</v>
      </c>
      <c r="B8" s="42" t="s">
        <v>69</v>
      </c>
      <c r="C8" s="264">
        <v>5</v>
      </c>
      <c r="D8" s="264">
        <v>1</v>
      </c>
      <c r="E8" s="264"/>
      <c r="F8" s="264">
        <v>2</v>
      </c>
      <c r="G8" s="264">
        <v>3</v>
      </c>
      <c r="H8" s="264"/>
      <c r="I8" s="264">
        <v>1</v>
      </c>
    </row>
    <row r="9" spans="1:9" s="84" customFormat="1" ht="15.75" x14ac:dyDescent="0.25">
      <c r="A9" s="32">
        <v>3</v>
      </c>
      <c r="B9" s="38" t="s">
        <v>68</v>
      </c>
      <c r="C9" s="104">
        <v>6</v>
      </c>
      <c r="D9" s="104">
        <v>3</v>
      </c>
      <c r="E9" s="104">
        <v>1</v>
      </c>
      <c r="F9" s="104">
        <v>2</v>
      </c>
      <c r="G9" s="104">
        <v>3</v>
      </c>
      <c r="H9" s="104"/>
      <c r="I9" s="104">
        <v>1</v>
      </c>
    </row>
    <row r="10" spans="1:9" s="84" customFormat="1" ht="15.75" x14ac:dyDescent="0.25">
      <c r="A10" s="282">
        <v>4</v>
      </c>
      <c r="B10" s="42" t="s">
        <v>67</v>
      </c>
      <c r="C10" s="264">
        <v>84</v>
      </c>
      <c r="D10" s="264">
        <v>48</v>
      </c>
      <c r="E10" s="264">
        <v>2</v>
      </c>
      <c r="F10" s="264">
        <v>51</v>
      </c>
      <c r="G10" s="264">
        <v>31</v>
      </c>
      <c r="H10" s="264">
        <v>18</v>
      </c>
      <c r="I10" s="264">
        <v>4</v>
      </c>
    </row>
    <row r="11" spans="1:9" s="84" customFormat="1" ht="15.75" x14ac:dyDescent="0.25">
      <c r="A11" s="32">
        <v>5</v>
      </c>
      <c r="B11" s="38" t="s">
        <v>66</v>
      </c>
      <c r="C11" s="104">
        <v>56</v>
      </c>
      <c r="D11" s="104">
        <v>38</v>
      </c>
      <c r="E11" s="104">
        <v>5</v>
      </c>
      <c r="F11" s="104">
        <v>28</v>
      </c>
      <c r="G11" s="104">
        <v>23</v>
      </c>
      <c r="H11" s="104">
        <v>8</v>
      </c>
      <c r="I11" s="104">
        <v>2</v>
      </c>
    </row>
    <row r="12" spans="1:9" s="84" customFormat="1" ht="15.75" x14ac:dyDescent="0.25">
      <c r="A12" s="282">
        <v>6</v>
      </c>
      <c r="B12" s="42" t="s">
        <v>9</v>
      </c>
      <c r="C12" s="264">
        <v>10</v>
      </c>
      <c r="D12" s="264">
        <v>1</v>
      </c>
      <c r="E12" s="264"/>
      <c r="F12" s="264">
        <v>4</v>
      </c>
      <c r="G12" s="264">
        <v>6</v>
      </c>
      <c r="H12" s="264">
        <v>6</v>
      </c>
      <c r="I12" s="264">
        <v>1</v>
      </c>
    </row>
    <row r="13" spans="1:9" s="84" customFormat="1" ht="15.75" x14ac:dyDescent="0.25">
      <c r="A13" s="32">
        <v>7</v>
      </c>
      <c r="B13" s="38" t="s">
        <v>10</v>
      </c>
      <c r="C13" s="104">
        <v>6</v>
      </c>
      <c r="D13" s="104">
        <v>3</v>
      </c>
      <c r="E13" s="104">
        <v>1</v>
      </c>
      <c r="F13" s="104">
        <v>2</v>
      </c>
      <c r="G13" s="104">
        <v>3</v>
      </c>
      <c r="H13" s="104">
        <v>2</v>
      </c>
      <c r="I13" s="104">
        <v>1</v>
      </c>
    </row>
    <row r="14" spans="1:9" s="84" customFormat="1" ht="15.75" x14ac:dyDescent="0.25">
      <c r="A14" s="282">
        <v>8</v>
      </c>
      <c r="B14" s="42" t="s">
        <v>11</v>
      </c>
      <c r="C14" s="264">
        <v>9</v>
      </c>
      <c r="D14" s="264">
        <v>4</v>
      </c>
      <c r="E14" s="264"/>
      <c r="F14" s="264">
        <v>1</v>
      </c>
      <c r="G14" s="264">
        <v>8</v>
      </c>
      <c r="H14" s="264"/>
      <c r="I14" s="264">
        <v>2</v>
      </c>
    </row>
    <row r="15" spans="1:9" s="84" customFormat="1" ht="15.75" x14ac:dyDescent="0.25">
      <c r="A15" s="32">
        <v>9</v>
      </c>
      <c r="B15" s="38" t="s">
        <v>12</v>
      </c>
      <c r="C15" s="104">
        <v>8</v>
      </c>
      <c r="D15" s="104">
        <v>3</v>
      </c>
      <c r="E15" s="104">
        <v>1</v>
      </c>
      <c r="F15" s="104">
        <v>3</v>
      </c>
      <c r="G15" s="104">
        <v>4</v>
      </c>
      <c r="H15" s="104">
        <v>1</v>
      </c>
      <c r="I15" s="104">
        <v>1</v>
      </c>
    </row>
    <row r="16" spans="1:9" s="84" customFormat="1" ht="15.75" x14ac:dyDescent="0.25">
      <c r="A16" s="282">
        <v>10</v>
      </c>
      <c r="B16" s="42" t="s">
        <v>13</v>
      </c>
      <c r="C16" s="264">
        <v>8</v>
      </c>
      <c r="D16" s="264">
        <v>4</v>
      </c>
      <c r="E16" s="264">
        <v>2</v>
      </c>
      <c r="F16" s="264">
        <v>4</v>
      </c>
      <c r="G16" s="264">
        <v>2</v>
      </c>
      <c r="H16" s="264">
        <v>2</v>
      </c>
      <c r="I16" s="264">
        <v>1</v>
      </c>
    </row>
    <row r="17" spans="1:9" s="84" customFormat="1" ht="15.75" x14ac:dyDescent="0.25">
      <c r="A17" s="32">
        <v>11</v>
      </c>
      <c r="B17" s="38" t="s">
        <v>14</v>
      </c>
      <c r="C17" s="104">
        <v>6</v>
      </c>
      <c r="D17" s="104">
        <v>1</v>
      </c>
      <c r="E17" s="104">
        <v>1</v>
      </c>
      <c r="F17" s="104">
        <v>1</v>
      </c>
      <c r="G17" s="104">
        <v>4</v>
      </c>
      <c r="H17" s="104">
        <v>2</v>
      </c>
      <c r="I17" s="104"/>
    </row>
    <row r="18" spans="1:9" s="84" customFormat="1" ht="15.75" x14ac:dyDescent="0.25">
      <c r="A18" s="282">
        <v>12</v>
      </c>
      <c r="B18" s="42" t="s">
        <v>15</v>
      </c>
      <c r="C18" s="264">
        <v>23</v>
      </c>
      <c r="D18" s="264">
        <v>13</v>
      </c>
      <c r="E18" s="264"/>
      <c r="F18" s="264">
        <v>12</v>
      </c>
      <c r="G18" s="264">
        <v>11</v>
      </c>
      <c r="H18" s="264">
        <v>1</v>
      </c>
      <c r="I18" s="264">
        <v>2</v>
      </c>
    </row>
    <row r="19" spans="1:9" s="84" customFormat="1" ht="15.75" x14ac:dyDescent="0.25">
      <c r="A19" s="32">
        <v>13</v>
      </c>
      <c r="B19" s="38" t="s">
        <v>16</v>
      </c>
      <c r="C19" s="104">
        <v>6</v>
      </c>
      <c r="D19" s="104">
        <v>2</v>
      </c>
      <c r="E19" s="104">
        <v>1</v>
      </c>
      <c r="F19" s="104">
        <v>3</v>
      </c>
      <c r="G19" s="104">
        <v>2</v>
      </c>
      <c r="H19" s="104">
        <v>1</v>
      </c>
      <c r="I19" s="104">
        <v>3</v>
      </c>
    </row>
    <row r="20" spans="1:9" s="84" customFormat="1" ht="15.75" x14ac:dyDescent="0.25">
      <c r="A20" s="282">
        <v>14</v>
      </c>
      <c r="B20" s="42" t="s">
        <v>17</v>
      </c>
      <c r="C20" s="264">
        <v>14</v>
      </c>
      <c r="D20" s="264">
        <v>6</v>
      </c>
      <c r="E20" s="264"/>
      <c r="F20" s="264">
        <v>7</v>
      </c>
      <c r="G20" s="264">
        <v>7</v>
      </c>
      <c r="H20" s="264">
        <v>1</v>
      </c>
      <c r="I20" s="264">
        <v>1</v>
      </c>
    </row>
    <row r="21" spans="1:9" s="84" customFormat="1" ht="15.75" x14ac:dyDescent="0.25">
      <c r="A21" s="32">
        <v>15</v>
      </c>
      <c r="B21" s="38" t="s">
        <v>18</v>
      </c>
      <c r="C21" s="104">
        <v>8</v>
      </c>
      <c r="D21" s="104">
        <v>1</v>
      </c>
      <c r="E21" s="104">
        <v>2</v>
      </c>
      <c r="F21" s="104"/>
      <c r="G21" s="104">
        <v>6</v>
      </c>
      <c r="H21" s="104"/>
      <c r="I21" s="104">
        <v>1</v>
      </c>
    </row>
    <row r="22" spans="1:9" s="84" customFormat="1" ht="15.75" x14ac:dyDescent="0.25">
      <c r="A22" s="282">
        <v>16</v>
      </c>
      <c r="B22" s="42" t="s">
        <v>19</v>
      </c>
      <c r="C22" s="264">
        <v>7</v>
      </c>
      <c r="D22" s="264">
        <v>4</v>
      </c>
      <c r="E22" s="264">
        <v>1</v>
      </c>
      <c r="F22" s="264">
        <v>4</v>
      </c>
      <c r="G22" s="264">
        <v>2</v>
      </c>
      <c r="H22" s="264"/>
      <c r="I22" s="264"/>
    </row>
    <row r="23" spans="1:9" s="84" customFormat="1" ht="15.75" x14ac:dyDescent="0.25">
      <c r="A23" s="32">
        <v>17</v>
      </c>
      <c r="B23" s="38" t="s">
        <v>20</v>
      </c>
      <c r="C23" s="104">
        <v>15</v>
      </c>
      <c r="D23" s="104">
        <v>5</v>
      </c>
      <c r="E23" s="104">
        <v>1</v>
      </c>
      <c r="F23" s="104">
        <v>5</v>
      </c>
      <c r="G23" s="104">
        <v>9</v>
      </c>
      <c r="H23" s="104">
        <v>1</v>
      </c>
      <c r="I23" s="104"/>
    </row>
    <row r="24" spans="1:9" s="84" customFormat="1" ht="15.75" x14ac:dyDescent="0.25">
      <c r="A24" s="282">
        <v>18</v>
      </c>
      <c r="B24" s="42" t="s">
        <v>21</v>
      </c>
      <c r="C24" s="264">
        <v>23</v>
      </c>
      <c r="D24" s="264">
        <v>9</v>
      </c>
      <c r="E24" s="264"/>
      <c r="F24" s="264">
        <v>12</v>
      </c>
      <c r="G24" s="264">
        <v>11</v>
      </c>
      <c r="H24" s="264">
        <v>2</v>
      </c>
      <c r="I24" s="264">
        <v>4</v>
      </c>
    </row>
    <row r="25" spans="1:9" s="84" customFormat="1" ht="15.75" x14ac:dyDescent="0.25">
      <c r="A25" s="409" t="s">
        <v>22</v>
      </c>
      <c r="B25" s="410"/>
      <c r="C25" s="104">
        <v>299</v>
      </c>
      <c r="D25" s="104">
        <v>147</v>
      </c>
      <c r="E25" s="104">
        <v>18</v>
      </c>
      <c r="F25" s="104">
        <v>142</v>
      </c>
      <c r="G25" s="104">
        <v>139</v>
      </c>
      <c r="H25" s="104">
        <v>46</v>
      </c>
      <c r="I25" s="104">
        <v>25</v>
      </c>
    </row>
    <row r="26" spans="1:9" s="60" customFormat="1" ht="15.75" x14ac:dyDescent="0.25">
      <c r="B26" s="86"/>
    </row>
    <row r="27" spans="1:9" s="60" customFormat="1" ht="15.75" x14ac:dyDescent="0.25">
      <c r="A27" s="101"/>
      <c r="B27" s="101"/>
      <c r="C27" s="101"/>
      <c r="D27" s="101"/>
    </row>
    <row r="29" spans="1:9" ht="15.75" x14ac:dyDescent="0.25">
      <c r="A29" s="62"/>
      <c r="B29" s="87"/>
    </row>
  </sheetData>
  <mergeCells count="12">
    <mergeCell ref="A25:B25"/>
    <mergeCell ref="A1:I1"/>
    <mergeCell ref="A2:I2"/>
    <mergeCell ref="I4:I5"/>
    <mergeCell ref="F4:F5"/>
    <mergeCell ref="G4:G5"/>
    <mergeCell ref="H4:H5"/>
    <mergeCell ref="E4:E5"/>
    <mergeCell ref="B3:B5"/>
    <mergeCell ref="A3:A5"/>
    <mergeCell ref="C3:C5"/>
    <mergeCell ref="D3:D5"/>
  </mergeCells>
  <printOptions horizontalCentered="1"/>
  <pageMargins left="0.46" right="0.16" top="0.45" bottom="0.18" header="0.6" footer="0.16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workbookViewId="0">
      <selection activeCell="K9" sqref="K9"/>
    </sheetView>
  </sheetViews>
  <sheetFormatPr defaultRowHeight="15" x14ac:dyDescent="0.25"/>
  <cols>
    <col min="1" max="1" width="9" customWidth="1"/>
    <col min="2" max="2" width="30.5703125" bestFit="1" customWidth="1"/>
    <col min="3" max="3" width="22.42578125" customWidth="1"/>
    <col min="4" max="4" width="24.28515625" customWidth="1"/>
    <col min="5" max="5" width="20" customWidth="1"/>
    <col min="6" max="6" width="19.5703125" customWidth="1"/>
    <col min="7" max="7" width="26.85546875" customWidth="1"/>
    <col min="8" max="10" width="9.140625" customWidth="1"/>
  </cols>
  <sheetData>
    <row r="1" spans="1:7" ht="60" customHeight="1" x14ac:dyDescent="0.25">
      <c r="A1" s="498" t="s">
        <v>789</v>
      </c>
      <c r="B1" s="498"/>
      <c r="C1" s="498"/>
      <c r="D1" s="498"/>
      <c r="E1" s="498"/>
      <c r="F1" s="498"/>
      <c r="G1" s="498"/>
    </row>
    <row r="2" spans="1:7" ht="18.75" customHeight="1" x14ac:dyDescent="0.25">
      <c r="A2" s="492" t="s">
        <v>47</v>
      </c>
      <c r="B2" s="492" t="s">
        <v>2</v>
      </c>
      <c r="C2" s="496" t="s">
        <v>288</v>
      </c>
      <c r="D2" s="497"/>
      <c r="E2" s="497"/>
      <c r="F2" s="497"/>
      <c r="G2" s="497"/>
    </row>
    <row r="3" spans="1:7" ht="177" customHeight="1" x14ac:dyDescent="0.25">
      <c r="A3" s="493"/>
      <c r="B3" s="493"/>
      <c r="C3" s="285" t="s">
        <v>115</v>
      </c>
      <c r="D3" s="285" t="s">
        <v>116</v>
      </c>
      <c r="E3" s="285" t="s">
        <v>117</v>
      </c>
      <c r="F3" s="285" t="s">
        <v>118</v>
      </c>
      <c r="G3" s="285" t="s">
        <v>222</v>
      </c>
    </row>
    <row r="4" spans="1:7" s="47" customFormat="1" ht="18.75" x14ac:dyDescent="0.25">
      <c r="A4" s="49" t="s">
        <v>86</v>
      </c>
      <c r="B4" s="50" t="s">
        <v>29</v>
      </c>
      <c r="C4" s="53" t="s">
        <v>87</v>
      </c>
      <c r="D4" s="258" t="s">
        <v>457</v>
      </c>
      <c r="E4" s="53">
        <v>1</v>
      </c>
      <c r="F4" s="53" t="s">
        <v>544</v>
      </c>
      <c r="G4" s="53" t="s">
        <v>281</v>
      </c>
    </row>
    <row r="5" spans="1:7" s="47" customFormat="1" ht="18.75" x14ac:dyDescent="0.25">
      <c r="A5" s="51" t="s">
        <v>87</v>
      </c>
      <c r="B5" s="52" t="s">
        <v>30</v>
      </c>
      <c r="C5" s="51" t="s">
        <v>86</v>
      </c>
      <c r="D5" s="186" t="s">
        <v>399</v>
      </c>
      <c r="E5" s="51"/>
      <c r="F5" s="51" t="s">
        <v>790</v>
      </c>
      <c r="G5" s="186" t="s">
        <v>334</v>
      </c>
    </row>
    <row r="6" spans="1:7" s="47" customFormat="1" ht="18.75" x14ac:dyDescent="0.25">
      <c r="A6" s="53" t="s">
        <v>88</v>
      </c>
      <c r="B6" s="54" t="s">
        <v>31</v>
      </c>
      <c r="C6" s="53" t="s">
        <v>89</v>
      </c>
      <c r="D6" s="258" t="s">
        <v>391</v>
      </c>
      <c r="E6" s="53">
        <v>2</v>
      </c>
      <c r="F6" s="53" t="s">
        <v>791</v>
      </c>
      <c r="G6" s="53" t="s">
        <v>362</v>
      </c>
    </row>
    <row r="7" spans="1:7" s="47" customFormat="1" ht="18.75" x14ac:dyDescent="0.25">
      <c r="A7" s="51" t="s">
        <v>89</v>
      </c>
      <c r="B7" s="52" t="s">
        <v>32</v>
      </c>
      <c r="C7" s="51" t="s">
        <v>97</v>
      </c>
      <c r="D7" s="186" t="s">
        <v>792</v>
      </c>
      <c r="E7" s="51">
        <v>3</v>
      </c>
      <c r="F7" s="51" t="s">
        <v>455</v>
      </c>
      <c r="G7" s="186" t="s">
        <v>99</v>
      </c>
    </row>
    <row r="8" spans="1:7" s="47" customFormat="1" ht="18.75" x14ac:dyDescent="0.25">
      <c r="A8" s="53" t="s">
        <v>90</v>
      </c>
      <c r="B8" s="54" t="s">
        <v>33</v>
      </c>
      <c r="C8" s="53" t="s">
        <v>91</v>
      </c>
      <c r="D8" s="258" t="s">
        <v>793</v>
      </c>
      <c r="E8" s="53">
        <v>1</v>
      </c>
      <c r="F8" s="53" t="s">
        <v>794</v>
      </c>
      <c r="G8" s="53" t="s">
        <v>244</v>
      </c>
    </row>
    <row r="9" spans="1:7" s="47" customFormat="1" ht="18.75" x14ac:dyDescent="0.25">
      <c r="A9" s="51" t="s">
        <v>91</v>
      </c>
      <c r="B9" s="52" t="s">
        <v>34</v>
      </c>
      <c r="C9" s="51" t="s">
        <v>91</v>
      </c>
      <c r="D9" s="186" t="s">
        <v>795</v>
      </c>
      <c r="E9" s="51">
        <v>3</v>
      </c>
      <c r="F9" s="51" t="s">
        <v>796</v>
      </c>
      <c r="G9" s="186" t="s">
        <v>294</v>
      </c>
    </row>
    <row r="10" spans="1:7" s="47" customFormat="1" ht="18.75" x14ac:dyDescent="0.25">
      <c r="A10" s="53" t="s">
        <v>92</v>
      </c>
      <c r="B10" s="54" t="s">
        <v>35</v>
      </c>
      <c r="C10" s="53" t="s">
        <v>87</v>
      </c>
      <c r="D10" s="258" t="s">
        <v>671</v>
      </c>
      <c r="E10" s="53">
        <v>4</v>
      </c>
      <c r="F10" s="53" t="s">
        <v>797</v>
      </c>
      <c r="G10" s="53" t="s">
        <v>259</v>
      </c>
    </row>
    <row r="11" spans="1:7" s="47" customFormat="1" ht="18.75" x14ac:dyDescent="0.25">
      <c r="A11" s="51" t="s">
        <v>93</v>
      </c>
      <c r="B11" s="52" t="s">
        <v>36</v>
      </c>
      <c r="C11" s="51" t="s">
        <v>86</v>
      </c>
      <c r="D11" s="186" t="s">
        <v>339</v>
      </c>
      <c r="E11" s="51">
        <v>2</v>
      </c>
      <c r="F11" s="51" t="s">
        <v>798</v>
      </c>
      <c r="G11" s="186" t="s">
        <v>272</v>
      </c>
    </row>
    <row r="12" spans="1:7" s="47" customFormat="1" ht="18.75" x14ac:dyDescent="0.25">
      <c r="A12" s="53" t="s">
        <v>94</v>
      </c>
      <c r="B12" s="54" t="s">
        <v>37</v>
      </c>
      <c r="C12" s="53" t="s">
        <v>88</v>
      </c>
      <c r="D12" s="258" t="s">
        <v>799</v>
      </c>
      <c r="E12" s="53">
        <v>2</v>
      </c>
      <c r="F12" s="53" t="s">
        <v>482</v>
      </c>
      <c r="G12" s="53" t="s">
        <v>259</v>
      </c>
    </row>
    <row r="13" spans="1:7" s="47" customFormat="1" ht="18.75" x14ac:dyDescent="0.25">
      <c r="A13" s="51" t="s">
        <v>95</v>
      </c>
      <c r="B13" s="52" t="s">
        <v>38</v>
      </c>
      <c r="C13" s="51" t="s">
        <v>89</v>
      </c>
      <c r="D13" s="186" t="s">
        <v>376</v>
      </c>
      <c r="E13" s="51">
        <v>1</v>
      </c>
      <c r="F13" s="51" t="s">
        <v>411</v>
      </c>
      <c r="G13" s="186" t="s">
        <v>250</v>
      </c>
    </row>
    <row r="14" spans="1:7" s="47" customFormat="1" ht="18.75" x14ac:dyDescent="0.25">
      <c r="A14" s="53" t="s">
        <v>96</v>
      </c>
      <c r="B14" s="54" t="s">
        <v>39</v>
      </c>
      <c r="C14" s="53" t="s">
        <v>87</v>
      </c>
      <c r="D14" s="258" t="s">
        <v>452</v>
      </c>
      <c r="E14" s="53">
        <v>5</v>
      </c>
      <c r="F14" s="53" t="s">
        <v>800</v>
      </c>
      <c r="G14" s="53" t="s">
        <v>363</v>
      </c>
    </row>
    <row r="15" spans="1:7" s="47" customFormat="1" ht="18.75" x14ac:dyDescent="0.25">
      <c r="A15" s="51" t="s">
        <v>97</v>
      </c>
      <c r="B15" s="52" t="s">
        <v>40</v>
      </c>
      <c r="C15" s="51" t="s">
        <v>94</v>
      </c>
      <c r="D15" s="186" t="s">
        <v>374</v>
      </c>
      <c r="E15" s="51">
        <v>3</v>
      </c>
      <c r="F15" s="51" t="s">
        <v>464</v>
      </c>
      <c r="G15" s="186" t="s">
        <v>341</v>
      </c>
    </row>
    <row r="16" spans="1:7" s="47" customFormat="1" ht="18.75" x14ac:dyDescent="0.25">
      <c r="A16" s="53" t="s">
        <v>98</v>
      </c>
      <c r="B16" s="54" t="s">
        <v>41</v>
      </c>
      <c r="C16" s="53" t="s">
        <v>88</v>
      </c>
      <c r="D16" s="258" t="s">
        <v>310</v>
      </c>
      <c r="E16" s="53">
        <v>1</v>
      </c>
      <c r="F16" s="53" t="s">
        <v>400</v>
      </c>
      <c r="G16" s="53" t="s">
        <v>251</v>
      </c>
    </row>
    <row r="17" spans="1:7" s="47" customFormat="1" ht="18.75" x14ac:dyDescent="0.25">
      <c r="A17" s="51" t="s">
        <v>99</v>
      </c>
      <c r="B17" s="52" t="s">
        <v>42</v>
      </c>
      <c r="C17" s="51" t="s">
        <v>88</v>
      </c>
      <c r="D17" s="186" t="s">
        <v>801</v>
      </c>
      <c r="E17" s="51">
        <v>6</v>
      </c>
      <c r="F17" s="51" t="s">
        <v>413</v>
      </c>
      <c r="G17" s="186" t="s">
        <v>323</v>
      </c>
    </row>
    <row r="18" spans="1:7" s="47" customFormat="1" ht="18.75" x14ac:dyDescent="0.25">
      <c r="A18" s="53" t="s">
        <v>100</v>
      </c>
      <c r="B18" s="54" t="s">
        <v>43</v>
      </c>
      <c r="C18" s="53" t="s">
        <v>88</v>
      </c>
      <c r="D18" s="258" t="s">
        <v>802</v>
      </c>
      <c r="E18" s="53"/>
      <c r="F18" s="53" t="s">
        <v>801</v>
      </c>
      <c r="G18" s="53" t="s">
        <v>261</v>
      </c>
    </row>
    <row r="19" spans="1:7" s="47" customFormat="1" ht="18.75" x14ac:dyDescent="0.25">
      <c r="A19" s="51" t="s">
        <v>101</v>
      </c>
      <c r="B19" s="52" t="s">
        <v>44</v>
      </c>
      <c r="C19" s="51" t="s">
        <v>91</v>
      </c>
      <c r="D19" s="186" t="s">
        <v>803</v>
      </c>
      <c r="E19" s="51"/>
      <c r="F19" s="51" t="s">
        <v>280</v>
      </c>
      <c r="G19" s="186" t="s">
        <v>97</v>
      </c>
    </row>
    <row r="20" spans="1:7" s="47" customFormat="1" ht="18.75" x14ac:dyDescent="0.25">
      <c r="A20" s="53" t="s">
        <v>102</v>
      </c>
      <c r="B20" s="54" t="s">
        <v>45</v>
      </c>
      <c r="C20" s="53" t="s">
        <v>88</v>
      </c>
      <c r="D20" s="258" t="s">
        <v>542</v>
      </c>
      <c r="E20" s="53">
        <v>2</v>
      </c>
      <c r="F20" s="53" t="s">
        <v>467</v>
      </c>
      <c r="G20" s="53" t="s">
        <v>268</v>
      </c>
    </row>
    <row r="21" spans="1:7" s="47" customFormat="1" ht="18.75" x14ac:dyDescent="0.25">
      <c r="A21" s="51" t="s">
        <v>103</v>
      </c>
      <c r="B21" s="52" t="s">
        <v>46</v>
      </c>
      <c r="C21" s="51" t="s">
        <v>91</v>
      </c>
      <c r="D21" s="186" t="s">
        <v>518</v>
      </c>
      <c r="E21" s="51">
        <v>2</v>
      </c>
      <c r="F21" s="51" t="s">
        <v>365</v>
      </c>
      <c r="G21" s="186" t="s">
        <v>330</v>
      </c>
    </row>
    <row r="22" spans="1:7" s="47" customFormat="1" ht="21.75" customHeight="1" x14ac:dyDescent="0.25">
      <c r="A22" s="494" t="s">
        <v>104</v>
      </c>
      <c r="B22" s="495"/>
      <c r="C22" s="337" t="s">
        <v>341</v>
      </c>
      <c r="D22" s="259" t="s">
        <v>804</v>
      </c>
      <c r="E22" s="337">
        <v>38</v>
      </c>
      <c r="F22" s="337" t="s">
        <v>805</v>
      </c>
      <c r="G22" s="337" t="s">
        <v>806</v>
      </c>
    </row>
    <row r="23" spans="1:7" s="47" customFormat="1" x14ac:dyDescent="0.25"/>
    <row r="24" spans="1:7" x14ac:dyDescent="0.25">
      <c r="C24" s="47"/>
      <c r="D24" s="47"/>
      <c r="E24" s="47"/>
    </row>
  </sheetData>
  <mergeCells count="5">
    <mergeCell ref="A2:A3"/>
    <mergeCell ref="B2:B3"/>
    <mergeCell ref="A22:B22"/>
    <mergeCell ref="C2:G2"/>
    <mergeCell ref="A1:G1"/>
  </mergeCells>
  <pageMargins left="0.7" right="0.7" top="0.75" bottom="0.75" header="0.3" footer="0.3"/>
  <pageSetup paperSize="9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="90" zoomScaleNormal="90" workbookViewId="0">
      <selection activeCell="J14" sqref="J14"/>
    </sheetView>
  </sheetViews>
  <sheetFormatPr defaultColWidth="9.140625" defaultRowHeight="12.75" x14ac:dyDescent="0.2"/>
  <cols>
    <col min="1" max="1" width="6" style="67" customWidth="1"/>
    <col min="2" max="2" width="25.5703125" style="67" bestFit="1" customWidth="1"/>
    <col min="3" max="3" width="20.7109375" style="67" customWidth="1"/>
    <col min="4" max="5" width="20" style="67" customWidth="1"/>
    <col min="6" max="6" width="20.140625" style="67" customWidth="1"/>
    <col min="7" max="16384" width="9.140625" style="67"/>
  </cols>
  <sheetData>
    <row r="1" spans="1:10" s="66" customFormat="1" ht="18.75" customHeight="1" x14ac:dyDescent="0.25">
      <c r="A1" s="458" t="s">
        <v>807</v>
      </c>
      <c r="B1" s="458"/>
      <c r="C1" s="458"/>
      <c r="D1" s="458"/>
      <c r="E1" s="458"/>
      <c r="F1" s="458"/>
    </row>
    <row r="2" spans="1:10" s="66" customFormat="1" ht="52.5" customHeight="1" x14ac:dyDescent="0.25">
      <c r="A2" s="455"/>
      <c r="B2" s="455"/>
      <c r="C2" s="455"/>
      <c r="D2" s="455"/>
      <c r="E2" s="455"/>
      <c r="F2" s="455"/>
    </row>
    <row r="3" spans="1:10" ht="30" customHeight="1" x14ac:dyDescent="0.2">
      <c r="A3" s="502" t="s">
        <v>124</v>
      </c>
      <c r="B3" s="504" t="s">
        <v>2</v>
      </c>
      <c r="C3" s="502" t="s">
        <v>125</v>
      </c>
      <c r="D3" s="502"/>
      <c r="E3" s="502" t="s">
        <v>289</v>
      </c>
      <c r="F3" s="502"/>
    </row>
    <row r="4" spans="1:10" s="68" customFormat="1" ht="12.75" customHeight="1" x14ac:dyDescent="0.25">
      <c r="A4" s="502"/>
      <c r="B4" s="505"/>
      <c r="C4" s="502"/>
      <c r="D4" s="502"/>
      <c r="E4" s="502"/>
      <c r="F4" s="502"/>
    </row>
    <row r="5" spans="1:10" s="69" customFormat="1" ht="11.25" customHeight="1" x14ac:dyDescent="0.25">
      <c r="A5" s="502"/>
      <c r="B5" s="505"/>
      <c r="C5" s="391" t="s">
        <v>126</v>
      </c>
      <c r="D5" s="384" t="s">
        <v>127</v>
      </c>
      <c r="E5" s="384" t="s">
        <v>128</v>
      </c>
      <c r="F5" s="384" t="s">
        <v>127</v>
      </c>
    </row>
    <row r="6" spans="1:10" s="70" customFormat="1" ht="48.75" customHeight="1" thickBot="1" x14ac:dyDescent="0.25">
      <c r="A6" s="503"/>
      <c r="B6" s="506"/>
      <c r="C6" s="403"/>
      <c r="D6" s="456"/>
      <c r="E6" s="456"/>
      <c r="F6" s="456"/>
    </row>
    <row r="7" spans="1:10" ht="19.5" thickTop="1" x14ac:dyDescent="0.2">
      <c r="A7" s="27">
        <v>1</v>
      </c>
      <c r="B7" s="50" t="s">
        <v>4</v>
      </c>
      <c r="C7" s="49">
        <v>384</v>
      </c>
      <c r="D7" s="148">
        <v>267</v>
      </c>
      <c r="E7" s="49" t="s">
        <v>454</v>
      </c>
      <c r="F7" s="561">
        <v>256</v>
      </c>
      <c r="G7" s="71"/>
      <c r="H7" s="71"/>
      <c r="I7" s="71"/>
      <c r="J7" s="71"/>
    </row>
    <row r="8" spans="1:10" ht="18.75" x14ac:dyDescent="0.2">
      <c r="A8" s="282">
        <v>2</v>
      </c>
      <c r="B8" s="52" t="s">
        <v>5</v>
      </c>
      <c r="C8" s="51">
        <v>548</v>
      </c>
      <c r="D8" s="149">
        <v>474</v>
      </c>
      <c r="E8" s="51" t="s">
        <v>808</v>
      </c>
      <c r="F8" s="186">
        <v>520</v>
      </c>
      <c r="G8" s="71"/>
      <c r="H8" s="71"/>
      <c r="I8" s="71"/>
      <c r="J8" s="71"/>
    </row>
    <row r="9" spans="1:10" ht="18.75" x14ac:dyDescent="0.2">
      <c r="A9" s="32">
        <v>3</v>
      </c>
      <c r="B9" s="54" t="s">
        <v>123</v>
      </c>
      <c r="C9" s="53">
        <v>464</v>
      </c>
      <c r="D9" s="150">
        <v>356</v>
      </c>
      <c r="E9" s="53" t="s">
        <v>809</v>
      </c>
      <c r="F9" s="258">
        <v>362</v>
      </c>
      <c r="G9" s="71"/>
      <c r="H9" s="71"/>
      <c r="I9" s="71"/>
      <c r="J9" s="71"/>
    </row>
    <row r="10" spans="1:10" ht="18.75" x14ac:dyDescent="0.2">
      <c r="A10" s="282">
        <v>4</v>
      </c>
      <c r="B10" s="52" t="s">
        <v>7</v>
      </c>
      <c r="C10" s="51">
        <v>1403</v>
      </c>
      <c r="D10" s="149">
        <v>1113</v>
      </c>
      <c r="E10" s="51" t="s">
        <v>810</v>
      </c>
      <c r="F10" s="186">
        <v>1248</v>
      </c>
      <c r="G10" s="71"/>
      <c r="H10" s="71"/>
      <c r="I10" s="71"/>
      <c r="J10" s="71"/>
    </row>
    <row r="11" spans="1:10" ht="18.75" x14ac:dyDescent="0.2">
      <c r="A11" s="32">
        <v>5</v>
      </c>
      <c r="B11" s="54" t="s">
        <v>8</v>
      </c>
      <c r="C11" s="53">
        <v>1069</v>
      </c>
      <c r="D11" s="150">
        <v>825</v>
      </c>
      <c r="E11" s="53" t="s">
        <v>811</v>
      </c>
      <c r="F11" s="258">
        <v>916</v>
      </c>
      <c r="G11" s="71"/>
      <c r="H11" s="71"/>
      <c r="I11" s="71"/>
      <c r="J11" s="71"/>
    </row>
    <row r="12" spans="1:10" ht="18.75" x14ac:dyDescent="0.2">
      <c r="A12" s="282">
        <v>6</v>
      </c>
      <c r="B12" s="52" t="s">
        <v>9</v>
      </c>
      <c r="C12" s="51">
        <v>1486</v>
      </c>
      <c r="D12" s="149">
        <v>1131</v>
      </c>
      <c r="E12" s="51" t="s">
        <v>812</v>
      </c>
      <c r="F12" s="186">
        <v>1179</v>
      </c>
      <c r="G12" s="71"/>
      <c r="H12" s="71"/>
      <c r="I12" s="71"/>
      <c r="J12" s="71"/>
    </row>
    <row r="13" spans="1:10" ht="18.75" x14ac:dyDescent="0.2">
      <c r="A13" s="32">
        <v>7</v>
      </c>
      <c r="B13" s="54" t="s">
        <v>10</v>
      </c>
      <c r="C13" s="53">
        <v>261</v>
      </c>
      <c r="D13" s="150">
        <v>187</v>
      </c>
      <c r="E13" s="53" t="s">
        <v>813</v>
      </c>
      <c r="F13" s="258">
        <v>194</v>
      </c>
      <c r="G13" s="71"/>
      <c r="H13" s="71"/>
      <c r="I13" s="71"/>
      <c r="J13" s="71"/>
    </row>
    <row r="14" spans="1:10" ht="18.75" x14ac:dyDescent="0.2">
      <c r="A14" s="282">
        <v>8</v>
      </c>
      <c r="B14" s="52" t="s">
        <v>11</v>
      </c>
      <c r="C14" s="51">
        <v>316</v>
      </c>
      <c r="D14" s="149">
        <v>191</v>
      </c>
      <c r="E14" s="51" t="s">
        <v>814</v>
      </c>
      <c r="F14" s="186">
        <v>201</v>
      </c>
      <c r="G14" s="71"/>
      <c r="H14" s="71"/>
      <c r="I14" s="71"/>
      <c r="J14" s="71"/>
    </row>
    <row r="15" spans="1:10" ht="18.75" x14ac:dyDescent="0.2">
      <c r="A15" s="32">
        <v>9</v>
      </c>
      <c r="B15" s="54" t="s">
        <v>12</v>
      </c>
      <c r="C15" s="53">
        <v>558</v>
      </c>
      <c r="D15" s="150">
        <v>411</v>
      </c>
      <c r="E15" s="53" t="s">
        <v>815</v>
      </c>
      <c r="F15" s="258">
        <v>442</v>
      </c>
      <c r="G15" s="71"/>
      <c r="H15" s="71"/>
      <c r="I15" s="71"/>
      <c r="J15" s="71"/>
    </row>
    <row r="16" spans="1:10" ht="18.75" x14ac:dyDescent="0.2">
      <c r="A16" s="282">
        <v>10</v>
      </c>
      <c r="B16" s="52" t="s">
        <v>13</v>
      </c>
      <c r="C16" s="51">
        <v>239</v>
      </c>
      <c r="D16" s="149">
        <v>139</v>
      </c>
      <c r="E16" s="51" t="s">
        <v>407</v>
      </c>
      <c r="F16" s="186">
        <v>159</v>
      </c>
      <c r="G16" s="71"/>
      <c r="H16" s="71"/>
      <c r="I16" s="71"/>
      <c r="J16" s="71"/>
    </row>
    <row r="17" spans="1:10" ht="18.75" x14ac:dyDescent="0.2">
      <c r="A17" s="32">
        <v>11</v>
      </c>
      <c r="B17" s="54" t="s">
        <v>14</v>
      </c>
      <c r="C17" s="53">
        <v>851</v>
      </c>
      <c r="D17" s="150">
        <v>719</v>
      </c>
      <c r="E17" s="53" t="s">
        <v>768</v>
      </c>
      <c r="F17" s="258">
        <v>740</v>
      </c>
      <c r="G17" s="71"/>
      <c r="H17" s="71"/>
      <c r="I17" s="71"/>
      <c r="J17" s="71"/>
    </row>
    <row r="18" spans="1:10" ht="18.75" x14ac:dyDescent="0.2">
      <c r="A18" s="282">
        <v>12</v>
      </c>
      <c r="B18" s="52" t="s">
        <v>15</v>
      </c>
      <c r="C18" s="51">
        <v>500</v>
      </c>
      <c r="D18" s="149">
        <v>377</v>
      </c>
      <c r="E18" s="51" t="s">
        <v>816</v>
      </c>
      <c r="F18" s="186">
        <v>385</v>
      </c>
      <c r="G18" s="71"/>
      <c r="H18" s="71"/>
      <c r="I18" s="71"/>
      <c r="J18" s="71"/>
    </row>
    <row r="19" spans="1:10" ht="18.75" x14ac:dyDescent="0.2">
      <c r="A19" s="32">
        <v>13</v>
      </c>
      <c r="B19" s="54" t="s">
        <v>16</v>
      </c>
      <c r="C19" s="53">
        <v>359</v>
      </c>
      <c r="D19" s="150">
        <v>229</v>
      </c>
      <c r="E19" s="53" t="s">
        <v>483</v>
      </c>
      <c r="F19" s="258">
        <v>231</v>
      </c>
      <c r="G19" s="71"/>
      <c r="H19" s="71"/>
      <c r="I19" s="71"/>
      <c r="J19" s="71"/>
    </row>
    <row r="20" spans="1:10" ht="18.75" x14ac:dyDescent="0.2">
      <c r="A20" s="282">
        <v>14</v>
      </c>
      <c r="B20" s="52" t="s">
        <v>17</v>
      </c>
      <c r="C20" s="51">
        <v>761</v>
      </c>
      <c r="D20" s="149">
        <v>621</v>
      </c>
      <c r="E20" s="51" t="s">
        <v>817</v>
      </c>
      <c r="F20" s="186">
        <v>700</v>
      </c>
      <c r="G20" s="71"/>
      <c r="H20" s="71"/>
      <c r="I20" s="71"/>
      <c r="J20" s="71"/>
    </row>
    <row r="21" spans="1:10" ht="18.75" x14ac:dyDescent="0.2">
      <c r="A21" s="32">
        <v>15</v>
      </c>
      <c r="B21" s="54" t="s">
        <v>18</v>
      </c>
      <c r="C21" s="53">
        <v>123</v>
      </c>
      <c r="D21" s="150">
        <v>88</v>
      </c>
      <c r="E21" s="53" t="s">
        <v>427</v>
      </c>
      <c r="F21" s="258">
        <v>94</v>
      </c>
      <c r="G21" s="71"/>
      <c r="H21" s="71"/>
      <c r="I21" s="71"/>
      <c r="J21" s="71"/>
    </row>
    <row r="22" spans="1:10" ht="18.75" x14ac:dyDescent="0.2">
      <c r="A22" s="282">
        <v>16</v>
      </c>
      <c r="B22" s="52" t="s">
        <v>19</v>
      </c>
      <c r="C22" s="149">
        <v>0</v>
      </c>
      <c r="D22" s="149">
        <v>0</v>
      </c>
      <c r="E22" s="149">
        <v>0</v>
      </c>
      <c r="F22" s="272">
        <v>0</v>
      </c>
      <c r="H22" s="71"/>
      <c r="I22" s="71"/>
      <c r="J22" s="71"/>
    </row>
    <row r="23" spans="1:10" ht="18.75" x14ac:dyDescent="0.2">
      <c r="A23" s="32">
        <v>17</v>
      </c>
      <c r="B23" s="54" t="s">
        <v>20</v>
      </c>
      <c r="C23" s="53">
        <v>275</v>
      </c>
      <c r="D23" s="53">
        <v>159</v>
      </c>
      <c r="E23" s="53" t="s">
        <v>818</v>
      </c>
      <c r="F23" s="258">
        <v>176</v>
      </c>
      <c r="G23" s="71"/>
      <c r="H23" s="71"/>
      <c r="I23" s="71"/>
      <c r="J23" s="71"/>
    </row>
    <row r="24" spans="1:10" ht="18.75" x14ac:dyDescent="0.2">
      <c r="A24" s="282">
        <v>18</v>
      </c>
      <c r="B24" s="52" t="s">
        <v>21</v>
      </c>
      <c r="C24" s="51">
        <v>434</v>
      </c>
      <c r="D24" s="51">
        <v>357</v>
      </c>
      <c r="E24" s="51" t="s">
        <v>819</v>
      </c>
      <c r="F24" s="186">
        <v>385</v>
      </c>
      <c r="G24" s="71"/>
      <c r="I24" s="71"/>
      <c r="J24" s="71"/>
    </row>
    <row r="25" spans="1:10" s="72" customFormat="1" ht="18.75" x14ac:dyDescent="0.2">
      <c r="A25" s="500" t="s">
        <v>22</v>
      </c>
      <c r="B25" s="501"/>
      <c r="C25" s="337" t="s">
        <v>820</v>
      </c>
      <c r="D25" s="151">
        <v>7644</v>
      </c>
      <c r="E25" s="151" t="s">
        <v>821</v>
      </c>
      <c r="F25" s="259">
        <v>8188</v>
      </c>
      <c r="I25" s="67"/>
    </row>
    <row r="26" spans="1:10" ht="15.75" x14ac:dyDescent="0.25">
      <c r="A26" s="112"/>
      <c r="B26" s="112"/>
      <c r="C26" s="112"/>
      <c r="D26" s="112"/>
      <c r="E26" s="112"/>
      <c r="F26" s="112"/>
    </row>
    <row r="27" spans="1:10" x14ac:dyDescent="0.2">
      <c r="A27" s="152"/>
      <c r="B27" s="152"/>
      <c r="C27" s="152"/>
      <c r="D27" s="152"/>
      <c r="E27" s="152"/>
      <c r="F27" s="152"/>
    </row>
    <row r="28" spans="1:10" ht="29.25" customHeight="1" x14ac:dyDescent="0.2">
      <c r="A28" s="499" t="s">
        <v>219</v>
      </c>
      <c r="B28" s="499"/>
      <c r="C28" s="499"/>
      <c r="D28" s="499"/>
      <c r="E28" s="499"/>
      <c r="F28" s="499"/>
    </row>
  </sheetData>
  <mergeCells count="11">
    <mergeCell ref="A28:F28"/>
    <mergeCell ref="A25:B25"/>
    <mergeCell ref="A1:F2"/>
    <mergeCell ref="A3:A6"/>
    <mergeCell ref="B3:B6"/>
    <mergeCell ref="C3:D4"/>
    <mergeCell ref="E3:F4"/>
    <mergeCell ref="C5:C6"/>
    <mergeCell ref="D5:D6"/>
    <mergeCell ref="E5:E6"/>
    <mergeCell ref="F5:F6"/>
  </mergeCells>
  <printOptions horizontalCentered="1"/>
  <pageMargins left="0.31496062992125984" right="0.11811023622047245" top="0.59055118110236227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90" zoomScaleNormal="90" workbookViewId="0">
      <selection activeCell="R16" sqref="R16"/>
    </sheetView>
  </sheetViews>
  <sheetFormatPr defaultRowHeight="12.75" x14ac:dyDescent="0.2"/>
  <cols>
    <col min="1" max="1" width="6.5703125" style="80" customWidth="1"/>
    <col min="2" max="2" width="24" style="80" customWidth="1"/>
    <col min="3" max="3" width="11.5703125" style="80" customWidth="1"/>
    <col min="4" max="4" width="10.5703125" style="80" customWidth="1"/>
    <col min="5" max="5" width="10.7109375" style="80" customWidth="1"/>
    <col min="6" max="6" width="10.28515625" style="80" customWidth="1"/>
    <col min="7" max="7" width="10.140625" style="80" customWidth="1"/>
    <col min="8" max="8" width="12.28515625" style="105" customWidth="1"/>
    <col min="9" max="9" width="10.7109375" style="80" customWidth="1"/>
    <col min="10" max="10" width="10.5703125" style="80" customWidth="1"/>
    <col min="11" max="11" width="11.5703125" style="80" customWidth="1"/>
    <col min="12" max="14" width="9.42578125" style="80" customWidth="1"/>
    <col min="15" max="15" width="16.42578125" style="80" customWidth="1"/>
    <col min="16" max="16" width="16" style="80" customWidth="1"/>
    <col min="17" max="16384" width="9.140625" style="80"/>
  </cols>
  <sheetData>
    <row r="1" spans="1:16" ht="48" customHeight="1" x14ac:dyDescent="0.2">
      <c r="A1" s="365" t="s">
        <v>489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6" ht="39" customHeight="1" x14ac:dyDescent="0.2">
      <c r="A2" s="367" t="s">
        <v>47</v>
      </c>
      <c r="B2" s="366" t="s">
        <v>2</v>
      </c>
      <c r="C2" s="366" t="s">
        <v>207</v>
      </c>
      <c r="D2" s="367"/>
      <c r="E2" s="367"/>
      <c r="F2" s="367"/>
      <c r="G2" s="367"/>
      <c r="H2" s="366" t="s">
        <v>206</v>
      </c>
      <c r="I2" s="367"/>
      <c r="J2" s="367"/>
      <c r="K2" s="367"/>
      <c r="L2" s="367"/>
      <c r="M2" s="367"/>
      <c r="N2" s="367"/>
      <c r="O2" s="367"/>
    </row>
    <row r="3" spans="1:16" ht="21.75" customHeight="1" x14ac:dyDescent="0.2">
      <c r="A3" s="367"/>
      <c r="B3" s="366"/>
      <c r="C3" s="368" t="s">
        <v>77</v>
      </c>
      <c r="D3" s="371" t="s">
        <v>171</v>
      </c>
      <c r="E3" s="372"/>
      <c r="F3" s="372"/>
      <c r="G3" s="373"/>
      <c r="H3" s="368" t="s">
        <v>77</v>
      </c>
      <c r="I3" s="371" t="s">
        <v>171</v>
      </c>
      <c r="J3" s="372"/>
      <c r="K3" s="372"/>
      <c r="L3" s="372"/>
      <c r="M3" s="372"/>
      <c r="N3" s="372"/>
      <c r="O3" s="373"/>
    </row>
    <row r="4" spans="1:16" ht="28.5" customHeight="1" x14ac:dyDescent="0.25">
      <c r="A4" s="367"/>
      <c r="B4" s="367"/>
      <c r="C4" s="369"/>
      <c r="D4" s="374" t="s">
        <v>205</v>
      </c>
      <c r="E4" s="374" t="s">
        <v>204</v>
      </c>
      <c r="F4" s="374" t="s">
        <v>203</v>
      </c>
      <c r="G4" s="375" t="s">
        <v>202</v>
      </c>
      <c r="H4" s="369"/>
      <c r="I4" s="376" t="s">
        <v>305</v>
      </c>
      <c r="J4" s="376" t="s">
        <v>306</v>
      </c>
      <c r="K4" s="376" t="s">
        <v>307</v>
      </c>
      <c r="L4" s="376"/>
      <c r="M4" s="374"/>
      <c r="N4" s="374"/>
      <c r="O4" s="374"/>
      <c r="P4" s="108"/>
    </row>
    <row r="5" spans="1:16" ht="37.5" x14ac:dyDescent="0.25">
      <c r="A5" s="367"/>
      <c r="B5" s="367"/>
      <c r="C5" s="370"/>
      <c r="D5" s="374"/>
      <c r="E5" s="374"/>
      <c r="F5" s="374"/>
      <c r="G5" s="374"/>
      <c r="H5" s="370"/>
      <c r="I5" s="376"/>
      <c r="J5" s="376"/>
      <c r="K5" s="216" t="s">
        <v>201</v>
      </c>
      <c r="L5" s="216" t="s">
        <v>200</v>
      </c>
      <c r="M5" s="216" t="s">
        <v>199</v>
      </c>
      <c r="N5" s="216" t="s">
        <v>198</v>
      </c>
      <c r="O5" s="253" t="s">
        <v>77</v>
      </c>
      <c r="P5" s="108"/>
    </row>
    <row r="6" spans="1:16" ht="15" x14ac:dyDescent="0.25">
      <c r="A6" s="217" t="s">
        <v>86</v>
      </c>
      <c r="B6" s="218" t="s">
        <v>87</v>
      </c>
      <c r="C6" s="218" t="s">
        <v>88</v>
      </c>
      <c r="D6" s="218" t="s">
        <v>89</v>
      </c>
      <c r="E6" s="218" t="s">
        <v>90</v>
      </c>
      <c r="F6" s="218" t="s">
        <v>91</v>
      </c>
      <c r="G6" s="218" t="s">
        <v>92</v>
      </c>
      <c r="H6" s="218" t="s">
        <v>93</v>
      </c>
      <c r="I6" s="218" t="s">
        <v>94</v>
      </c>
      <c r="J6" s="218" t="s">
        <v>95</v>
      </c>
      <c r="K6" s="218" t="s">
        <v>96</v>
      </c>
      <c r="L6" s="218" t="s">
        <v>97</v>
      </c>
      <c r="M6" s="218" t="s">
        <v>98</v>
      </c>
      <c r="N6" s="218" t="s">
        <v>99</v>
      </c>
      <c r="O6" s="219" t="s">
        <v>100</v>
      </c>
      <c r="P6" s="108"/>
    </row>
    <row r="7" spans="1:16" ht="18.75" x14ac:dyDescent="0.25">
      <c r="A7" s="212">
        <v>1</v>
      </c>
      <c r="B7" s="52" t="s">
        <v>70</v>
      </c>
      <c r="C7" s="295">
        <v>3076</v>
      </c>
      <c r="D7" s="295">
        <v>368</v>
      </c>
      <c r="E7" s="295">
        <v>1078</v>
      </c>
      <c r="F7" s="295">
        <v>1449</v>
      </c>
      <c r="G7" s="295">
        <v>181</v>
      </c>
      <c r="H7" s="295">
        <v>2895</v>
      </c>
      <c r="I7" s="295">
        <v>1534</v>
      </c>
      <c r="J7" s="295">
        <v>1361</v>
      </c>
      <c r="K7" s="295">
        <v>154</v>
      </c>
      <c r="L7" s="295">
        <v>180</v>
      </c>
      <c r="M7" s="295">
        <v>260</v>
      </c>
      <c r="N7" s="295">
        <v>325</v>
      </c>
      <c r="O7" s="296">
        <v>1041</v>
      </c>
      <c r="P7" s="108"/>
    </row>
    <row r="8" spans="1:16" ht="18.75" x14ac:dyDescent="0.25">
      <c r="A8" s="212">
        <v>2</v>
      </c>
      <c r="B8" s="52" t="s">
        <v>69</v>
      </c>
      <c r="C8" s="51">
        <v>3500</v>
      </c>
      <c r="D8" s="51">
        <v>351</v>
      </c>
      <c r="E8" s="51">
        <v>1398</v>
      </c>
      <c r="F8" s="51">
        <v>1592</v>
      </c>
      <c r="G8" s="51">
        <v>159</v>
      </c>
      <c r="H8" s="51">
        <v>3341</v>
      </c>
      <c r="I8" s="51">
        <v>1878</v>
      </c>
      <c r="J8" s="51">
        <v>1463</v>
      </c>
      <c r="K8" s="51">
        <v>159</v>
      </c>
      <c r="L8" s="51">
        <v>211</v>
      </c>
      <c r="M8" s="51">
        <v>331</v>
      </c>
      <c r="N8" s="51">
        <v>287</v>
      </c>
      <c r="O8" s="213">
        <v>1149</v>
      </c>
      <c r="P8" s="108"/>
    </row>
    <row r="9" spans="1:16" ht="18.75" x14ac:dyDescent="0.25">
      <c r="A9" s="212">
        <v>3</v>
      </c>
      <c r="B9" s="52" t="s">
        <v>68</v>
      </c>
      <c r="C9" s="295">
        <v>7921</v>
      </c>
      <c r="D9" s="295">
        <v>845</v>
      </c>
      <c r="E9" s="295">
        <v>3703</v>
      </c>
      <c r="F9" s="295">
        <v>3055</v>
      </c>
      <c r="G9" s="295">
        <v>318</v>
      </c>
      <c r="H9" s="295">
        <v>7603</v>
      </c>
      <c r="I9" s="295">
        <v>4492</v>
      </c>
      <c r="J9" s="295">
        <v>3111</v>
      </c>
      <c r="K9" s="295">
        <v>361</v>
      </c>
      <c r="L9" s="295">
        <v>431</v>
      </c>
      <c r="M9" s="295">
        <v>613</v>
      </c>
      <c r="N9" s="295">
        <v>567</v>
      </c>
      <c r="O9" s="296">
        <v>2361</v>
      </c>
      <c r="P9" s="108"/>
    </row>
    <row r="10" spans="1:16" ht="18.75" x14ac:dyDescent="0.25">
      <c r="A10" s="212">
        <v>4</v>
      </c>
      <c r="B10" s="52" t="s">
        <v>67</v>
      </c>
      <c r="C10" s="51">
        <v>24729</v>
      </c>
      <c r="D10" s="51">
        <v>2167</v>
      </c>
      <c r="E10" s="51">
        <v>10419</v>
      </c>
      <c r="F10" s="51">
        <v>10901</v>
      </c>
      <c r="G10" s="51">
        <v>1242</v>
      </c>
      <c r="H10" s="51">
        <v>23487</v>
      </c>
      <c r="I10" s="51">
        <v>14328</v>
      </c>
      <c r="J10" s="51">
        <v>9159</v>
      </c>
      <c r="K10" s="51">
        <v>893</v>
      </c>
      <c r="L10" s="51">
        <v>1681</v>
      </c>
      <c r="M10" s="51">
        <v>1494</v>
      </c>
      <c r="N10" s="51">
        <v>2091</v>
      </c>
      <c r="O10" s="213">
        <v>6906</v>
      </c>
      <c r="P10" s="108"/>
    </row>
    <row r="11" spans="1:16" ht="18.75" x14ac:dyDescent="0.25">
      <c r="A11" s="212">
        <v>5</v>
      </c>
      <c r="B11" s="52" t="s">
        <v>66</v>
      </c>
      <c r="C11" s="295">
        <v>14088</v>
      </c>
      <c r="D11" s="295">
        <v>1152</v>
      </c>
      <c r="E11" s="295">
        <v>6404</v>
      </c>
      <c r="F11" s="295">
        <v>6082</v>
      </c>
      <c r="G11" s="295">
        <v>450</v>
      </c>
      <c r="H11" s="295">
        <v>13638</v>
      </c>
      <c r="I11" s="295">
        <v>8505</v>
      </c>
      <c r="J11" s="295">
        <v>5133</v>
      </c>
      <c r="K11" s="295">
        <v>417</v>
      </c>
      <c r="L11" s="295">
        <v>635</v>
      </c>
      <c r="M11" s="295">
        <v>742</v>
      </c>
      <c r="N11" s="295">
        <v>1018</v>
      </c>
      <c r="O11" s="296">
        <v>3221</v>
      </c>
      <c r="P11" s="108"/>
    </row>
    <row r="12" spans="1:16" ht="18.75" x14ac:dyDescent="0.25">
      <c r="A12" s="212">
        <v>6</v>
      </c>
      <c r="B12" s="52" t="s">
        <v>9</v>
      </c>
      <c r="C12" s="51">
        <v>16107</v>
      </c>
      <c r="D12" s="51">
        <v>1577</v>
      </c>
      <c r="E12" s="51">
        <v>6904</v>
      </c>
      <c r="F12" s="51">
        <v>6902</v>
      </c>
      <c r="G12" s="51">
        <v>724</v>
      </c>
      <c r="H12" s="51">
        <v>15383</v>
      </c>
      <c r="I12" s="51">
        <v>9006</v>
      </c>
      <c r="J12" s="51">
        <v>6377</v>
      </c>
      <c r="K12" s="51">
        <v>619</v>
      </c>
      <c r="L12" s="51">
        <v>768</v>
      </c>
      <c r="M12" s="51">
        <v>1118</v>
      </c>
      <c r="N12" s="51">
        <v>1200</v>
      </c>
      <c r="O12" s="213">
        <v>4282</v>
      </c>
      <c r="P12" s="108"/>
    </row>
    <row r="13" spans="1:16" ht="18.75" x14ac:dyDescent="0.25">
      <c r="A13" s="212">
        <v>7</v>
      </c>
      <c r="B13" s="52" t="s">
        <v>10</v>
      </c>
      <c r="C13" s="295">
        <v>6111</v>
      </c>
      <c r="D13" s="295">
        <v>584</v>
      </c>
      <c r="E13" s="295">
        <v>2322</v>
      </c>
      <c r="F13" s="295">
        <v>2948</v>
      </c>
      <c r="G13" s="295">
        <v>257</v>
      </c>
      <c r="H13" s="295">
        <v>5854</v>
      </c>
      <c r="I13" s="295">
        <v>3468</v>
      </c>
      <c r="J13" s="295">
        <v>2386</v>
      </c>
      <c r="K13" s="295">
        <v>239</v>
      </c>
      <c r="L13" s="295">
        <v>327</v>
      </c>
      <c r="M13" s="295">
        <v>443</v>
      </c>
      <c r="N13" s="295">
        <v>444</v>
      </c>
      <c r="O13" s="296">
        <v>1669</v>
      </c>
      <c r="P13" s="108"/>
    </row>
    <row r="14" spans="1:16" ht="18.75" x14ac:dyDescent="0.25">
      <c r="A14" s="212">
        <v>8</v>
      </c>
      <c r="B14" s="52" t="s">
        <v>11</v>
      </c>
      <c r="C14" s="51">
        <v>4028</v>
      </c>
      <c r="D14" s="51">
        <v>470</v>
      </c>
      <c r="E14" s="51">
        <v>1546</v>
      </c>
      <c r="F14" s="51">
        <v>1800</v>
      </c>
      <c r="G14" s="51">
        <v>212</v>
      </c>
      <c r="H14" s="51">
        <v>3816</v>
      </c>
      <c r="I14" s="51">
        <v>2273</v>
      </c>
      <c r="J14" s="51">
        <v>1543</v>
      </c>
      <c r="K14" s="51">
        <v>184</v>
      </c>
      <c r="L14" s="51">
        <v>244</v>
      </c>
      <c r="M14" s="51">
        <v>257</v>
      </c>
      <c r="N14" s="51">
        <v>326</v>
      </c>
      <c r="O14" s="213">
        <v>1189</v>
      </c>
      <c r="P14" s="108"/>
    </row>
    <row r="15" spans="1:16" ht="18.75" x14ac:dyDescent="0.25">
      <c r="A15" s="212">
        <v>9</v>
      </c>
      <c r="B15" s="52" t="s">
        <v>12</v>
      </c>
      <c r="C15" s="295">
        <v>6980</v>
      </c>
      <c r="D15" s="295">
        <v>719</v>
      </c>
      <c r="E15" s="295">
        <v>2337</v>
      </c>
      <c r="F15" s="295">
        <v>3613</v>
      </c>
      <c r="G15" s="295">
        <v>311</v>
      </c>
      <c r="H15" s="295">
        <v>6669</v>
      </c>
      <c r="I15" s="295">
        <v>3972</v>
      </c>
      <c r="J15" s="295">
        <v>2697</v>
      </c>
      <c r="K15" s="295">
        <v>265</v>
      </c>
      <c r="L15" s="295">
        <v>355</v>
      </c>
      <c r="M15" s="295">
        <v>396</v>
      </c>
      <c r="N15" s="295">
        <v>542</v>
      </c>
      <c r="O15" s="296">
        <v>1845</v>
      </c>
      <c r="P15" s="108"/>
    </row>
    <row r="16" spans="1:16" ht="18.75" x14ac:dyDescent="0.25">
      <c r="A16" s="212">
        <v>10</v>
      </c>
      <c r="B16" s="52" t="s">
        <v>13</v>
      </c>
      <c r="C16" s="51">
        <v>2472</v>
      </c>
      <c r="D16" s="51">
        <v>271</v>
      </c>
      <c r="E16" s="51">
        <v>923</v>
      </c>
      <c r="F16" s="51">
        <v>1173</v>
      </c>
      <c r="G16" s="51">
        <v>105</v>
      </c>
      <c r="H16" s="51">
        <v>2367</v>
      </c>
      <c r="I16" s="51">
        <v>1310</v>
      </c>
      <c r="J16" s="51">
        <v>1057</v>
      </c>
      <c r="K16" s="51">
        <v>92</v>
      </c>
      <c r="L16" s="51">
        <v>140</v>
      </c>
      <c r="M16" s="51">
        <v>195</v>
      </c>
      <c r="N16" s="51">
        <v>199</v>
      </c>
      <c r="O16" s="213">
        <v>722</v>
      </c>
      <c r="P16" s="108"/>
    </row>
    <row r="17" spans="1:16" ht="18.75" x14ac:dyDescent="0.25">
      <c r="A17" s="212">
        <v>11</v>
      </c>
      <c r="B17" s="52" t="s">
        <v>14</v>
      </c>
      <c r="C17" s="295">
        <v>4631</v>
      </c>
      <c r="D17" s="295">
        <v>434</v>
      </c>
      <c r="E17" s="295">
        <v>1958</v>
      </c>
      <c r="F17" s="295">
        <v>2014</v>
      </c>
      <c r="G17" s="295">
        <v>225</v>
      </c>
      <c r="H17" s="295">
        <v>4406</v>
      </c>
      <c r="I17" s="295">
        <v>2594</v>
      </c>
      <c r="J17" s="295">
        <v>1812</v>
      </c>
      <c r="K17" s="295">
        <v>172</v>
      </c>
      <c r="L17" s="295">
        <v>235</v>
      </c>
      <c r="M17" s="295">
        <v>355</v>
      </c>
      <c r="N17" s="295">
        <v>392</v>
      </c>
      <c r="O17" s="296">
        <v>1321</v>
      </c>
      <c r="P17" s="108"/>
    </row>
    <row r="18" spans="1:16" ht="18.75" x14ac:dyDescent="0.25">
      <c r="A18" s="212">
        <v>12</v>
      </c>
      <c r="B18" s="52" t="s">
        <v>15</v>
      </c>
      <c r="C18" s="51">
        <v>5845</v>
      </c>
      <c r="D18" s="51">
        <v>613</v>
      </c>
      <c r="E18" s="51">
        <v>2265</v>
      </c>
      <c r="F18" s="51">
        <v>2760</v>
      </c>
      <c r="G18" s="51">
        <v>207</v>
      </c>
      <c r="H18" s="51">
        <v>5638</v>
      </c>
      <c r="I18" s="51">
        <v>3272</v>
      </c>
      <c r="J18" s="51">
        <v>2366</v>
      </c>
      <c r="K18" s="51">
        <v>236</v>
      </c>
      <c r="L18" s="51">
        <v>300</v>
      </c>
      <c r="M18" s="51">
        <v>405</v>
      </c>
      <c r="N18" s="51">
        <v>488</v>
      </c>
      <c r="O18" s="213">
        <v>1661</v>
      </c>
      <c r="P18" s="108"/>
    </row>
    <row r="19" spans="1:16" ht="18.75" x14ac:dyDescent="0.25">
      <c r="A19" s="212">
        <v>13</v>
      </c>
      <c r="B19" s="52" t="s">
        <v>16</v>
      </c>
      <c r="C19" s="295">
        <v>2867</v>
      </c>
      <c r="D19" s="295">
        <v>322</v>
      </c>
      <c r="E19" s="295">
        <v>954</v>
      </c>
      <c r="F19" s="295">
        <v>1450</v>
      </c>
      <c r="G19" s="295">
        <v>141</v>
      </c>
      <c r="H19" s="295">
        <v>2726</v>
      </c>
      <c r="I19" s="295">
        <v>1525</v>
      </c>
      <c r="J19" s="295">
        <v>1201</v>
      </c>
      <c r="K19" s="295">
        <v>127</v>
      </c>
      <c r="L19" s="295">
        <v>188</v>
      </c>
      <c r="M19" s="295">
        <v>217</v>
      </c>
      <c r="N19" s="295">
        <v>252</v>
      </c>
      <c r="O19" s="296">
        <v>899</v>
      </c>
      <c r="P19" s="108"/>
    </row>
    <row r="20" spans="1:16" ht="18.75" x14ac:dyDescent="0.25">
      <c r="A20" s="212">
        <v>14</v>
      </c>
      <c r="B20" s="52" t="s">
        <v>17</v>
      </c>
      <c r="C20" s="51">
        <v>4633</v>
      </c>
      <c r="D20" s="51">
        <v>413</v>
      </c>
      <c r="E20" s="51">
        <v>1792</v>
      </c>
      <c r="F20" s="51">
        <v>2215</v>
      </c>
      <c r="G20" s="51">
        <v>213</v>
      </c>
      <c r="H20" s="51">
        <v>4420</v>
      </c>
      <c r="I20" s="51">
        <v>2622</v>
      </c>
      <c r="J20" s="51">
        <v>1798</v>
      </c>
      <c r="K20" s="51">
        <v>153</v>
      </c>
      <c r="L20" s="51">
        <v>255</v>
      </c>
      <c r="M20" s="51">
        <v>296</v>
      </c>
      <c r="N20" s="51">
        <v>374</v>
      </c>
      <c r="O20" s="213">
        <v>1227</v>
      </c>
      <c r="P20" s="108"/>
    </row>
    <row r="21" spans="1:16" ht="18.75" x14ac:dyDescent="0.25">
      <c r="A21" s="212">
        <v>15</v>
      </c>
      <c r="B21" s="52" t="s">
        <v>18</v>
      </c>
      <c r="C21" s="295">
        <v>4223</v>
      </c>
      <c r="D21" s="295">
        <v>455</v>
      </c>
      <c r="E21" s="295">
        <v>1798</v>
      </c>
      <c r="F21" s="295">
        <v>1795</v>
      </c>
      <c r="G21" s="295">
        <v>175</v>
      </c>
      <c r="H21" s="295">
        <v>4048</v>
      </c>
      <c r="I21" s="295">
        <v>2414</v>
      </c>
      <c r="J21" s="295">
        <v>1634</v>
      </c>
      <c r="K21" s="295">
        <v>190</v>
      </c>
      <c r="L21" s="295">
        <v>246</v>
      </c>
      <c r="M21" s="295">
        <v>310</v>
      </c>
      <c r="N21" s="295">
        <v>374</v>
      </c>
      <c r="O21" s="296">
        <v>1262</v>
      </c>
      <c r="P21" s="108"/>
    </row>
    <row r="22" spans="1:16" ht="18.75" x14ac:dyDescent="0.25">
      <c r="A22" s="212">
        <v>16</v>
      </c>
      <c r="B22" s="52" t="s">
        <v>301</v>
      </c>
      <c r="C22" s="51">
        <v>3266</v>
      </c>
      <c r="D22" s="51">
        <v>425</v>
      </c>
      <c r="E22" s="51">
        <v>1305</v>
      </c>
      <c r="F22" s="51">
        <v>1311</v>
      </c>
      <c r="G22" s="51">
        <v>225</v>
      </c>
      <c r="H22" s="51">
        <v>3041</v>
      </c>
      <c r="I22" s="51">
        <v>1747</v>
      </c>
      <c r="J22" s="51">
        <v>1294</v>
      </c>
      <c r="K22" s="51">
        <v>99</v>
      </c>
      <c r="L22" s="51">
        <v>163</v>
      </c>
      <c r="M22" s="51">
        <v>238</v>
      </c>
      <c r="N22" s="51">
        <v>214</v>
      </c>
      <c r="O22" s="213">
        <v>855</v>
      </c>
      <c r="P22" s="108"/>
    </row>
    <row r="23" spans="1:16" ht="18.75" x14ac:dyDescent="0.25">
      <c r="A23" s="212">
        <v>17</v>
      </c>
      <c r="B23" s="52" t="s">
        <v>20</v>
      </c>
      <c r="C23" s="295">
        <v>5498</v>
      </c>
      <c r="D23" s="295">
        <v>754</v>
      </c>
      <c r="E23" s="295">
        <v>2164</v>
      </c>
      <c r="F23" s="295">
        <v>2315</v>
      </c>
      <c r="G23" s="295">
        <v>265</v>
      </c>
      <c r="H23" s="295">
        <v>5233</v>
      </c>
      <c r="I23" s="295">
        <v>2838</v>
      </c>
      <c r="J23" s="295">
        <v>2395</v>
      </c>
      <c r="K23" s="295">
        <v>239</v>
      </c>
      <c r="L23" s="295">
        <v>278</v>
      </c>
      <c r="M23" s="295">
        <v>425</v>
      </c>
      <c r="N23" s="295">
        <v>483</v>
      </c>
      <c r="O23" s="296">
        <v>1665</v>
      </c>
      <c r="P23" s="108"/>
    </row>
    <row r="24" spans="1:16" ht="18.75" x14ac:dyDescent="0.2">
      <c r="A24" s="212">
        <v>18</v>
      </c>
      <c r="B24" s="52" t="s">
        <v>21</v>
      </c>
      <c r="C24" s="51">
        <v>8370</v>
      </c>
      <c r="D24" s="51">
        <v>770</v>
      </c>
      <c r="E24" s="51">
        <v>3492</v>
      </c>
      <c r="F24" s="51">
        <v>3741</v>
      </c>
      <c r="G24" s="51">
        <v>367</v>
      </c>
      <c r="H24" s="51">
        <v>8003</v>
      </c>
      <c r="I24" s="51">
        <v>4814</v>
      </c>
      <c r="J24" s="51">
        <v>3189</v>
      </c>
      <c r="K24" s="51">
        <v>314</v>
      </c>
      <c r="L24" s="51">
        <v>457</v>
      </c>
      <c r="M24" s="51">
        <v>516</v>
      </c>
      <c r="N24" s="51">
        <v>733</v>
      </c>
      <c r="O24" s="213">
        <v>2293</v>
      </c>
    </row>
    <row r="25" spans="1:16" ht="18.75" x14ac:dyDescent="0.2">
      <c r="A25" s="297"/>
      <c r="B25" s="298" t="s">
        <v>61</v>
      </c>
      <c r="C25" s="298">
        <v>128345</v>
      </c>
      <c r="D25" s="298">
        <v>12690</v>
      </c>
      <c r="E25" s="298">
        <v>52762</v>
      </c>
      <c r="F25" s="298">
        <v>57116</v>
      </c>
      <c r="G25" s="298">
        <v>5777</v>
      </c>
      <c r="H25" s="298">
        <v>122568</v>
      </c>
      <c r="I25" s="298">
        <v>72592</v>
      </c>
      <c r="J25" s="298">
        <v>49976</v>
      </c>
      <c r="K25" s="298">
        <v>4913</v>
      </c>
      <c r="L25" s="298">
        <v>7094</v>
      </c>
      <c r="M25" s="298">
        <v>8611</v>
      </c>
      <c r="N25" s="298">
        <v>10309</v>
      </c>
      <c r="O25" s="298">
        <v>35568</v>
      </c>
    </row>
    <row r="26" spans="1:16" x14ac:dyDescent="0.2">
      <c r="B26" s="106"/>
      <c r="C26" s="106"/>
      <c r="D26" s="106"/>
      <c r="E26" s="106"/>
      <c r="F26" s="106"/>
      <c r="G26" s="106"/>
      <c r="H26" s="107"/>
      <c r="I26" s="106"/>
      <c r="J26" s="106"/>
    </row>
  </sheetData>
  <autoFilter ref="A4:O23"/>
  <mergeCells count="16">
    <mergeCell ref="A1:O1"/>
    <mergeCell ref="H2:O2"/>
    <mergeCell ref="C2:G2"/>
    <mergeCell ref="A2:A5"/>
    <mergeCell ref="B2:B5"/>
    <mergeCell ref="C3:C5"/>
    <mergeCell ref="D3:G3"/>
    <mergeCell ref="H3:H5"/>
    <mergeCell ref="I3:O3"/>
    <mergeCell ref="D4:D5"/>
    <mergeCell ref="E4:E5"/>
    <mergeCell ref="F4:F5"/>
    <mergeCell ref="G4:G5"/>
    <mergeCell ref="I4:I5"/>
    <mergeCell ref="J4:J5"/>
    <mergeCell ref="K4:O4"/>
  </mergeCells>
  <printOptions horizontalCentered="1"/>
  <pageMargins left="0.45" right="0.19685039370078741" top="0.51" bottom="0.74803149606299213" header="0.31496062992125984" footer="0.31496062992125984"/>
  <pageSetup paperSize="9" scale="8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6"/>
  <sheetViews>
    <sheetView zoomScale="90" zoomScaleNormal="90" zoomScaleSheetLayoutView="90" workbookViewId="0">
      <selection activeCell="R8" sqref="R8"/>
    </sheetView>
  </sheetViews>
  <sheetFormatPr defaultColWidth="12" defaultRowHeight="12.75" x14ac:dyDescent="0.2"/>
  <cols>
    <col min="1" max="1" width="4" style="93" customWidth="1"/>
    <col min="2" max="2" width="21.7109375" style="91" bestFit="1" customWidth="1"/>
    <col min="3" max="3" width="11" style="91" customWidth="1"/>
    <col min="4" max="4" width="10.5703125" style="91" customWidth="1"/>
    <col min="5" max="5" width="12.28515625" style="91" customWidth="1"/>
    <col min="6" max="6" width="11.7109375" style="91" customWidth="1"/>
    <col min="7" max="7" width="12" style="91" customWidth="1"/>
    <col min="8" max="11" width="8.28515625" style="91" customWidth="1"/>
    <col min="12" max="12" width="10.42578125" style="91" customWidth="1"/>
    <col min="13" max="13" width="10.140625" style="91" customWidth="1"/>
    <col min="14" max="62" width="12" style="92"/>
    <col min="63" max="16384" width="12" style="91"/>
  </cols>
  <sheetData>
    <row r="1" spans="1:62" s="99" customFormat="1" ht="65.25" customHeight="1" x14ac:dyDescent="0.2">
      <c r="A1" s="513" t="s">
        <v>822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</row>
    <row r="2" spans="1:62" ht="76.5" customHeight="1" x14ac:dyDescent="0.2">
      <c r="A2" s="514" t="s">
        <v>1</v>
      </c>
      <c r="B2" s="514" t="s">
        <v>2</v>
      </c>
      <c r="C2" s="516" t="s">
        <v>81</v>
      </c>
      <c r="D2" s="517"/>
      <c r="E2" s="516" t="s">
        <v>80</v>
      </c>
      <c r="F2" s="518"/>
      <c r="G2" s="511" t="s">
        <v>79</v>
      </c>
      <c r="H2" s="511"/>
      <c r="I2" s="511"/>
      <c r="J2" s="511"/>
      <c r="K2" s="511"/>
      <c r="L2" s="510" t="s">
        <v>224</v>
      </c>
      <c r="M2" s="510"/>
    </row>
    <row r="3" spans="1:62" ht="16.5" customHeight="1" x14ac:dyDescent="0.2">
      <c r="A3" s="515"/>
      <c r="B3" s="515"/>
      <c r="C3" s="510" t="s">
        <v>27</v>
      </c>
      <c r="D3" s="510" t="s">
        <v>71</v>
      </c>
      <c r="E3" s="510" t="s">
        <v>27</v>
      </c>
      <c r="F3" s="511" t="s">
        <v>78</v>
      </c>
      <c r="G3" s="510" t="s">
        <v>77</v>
      </c>
      <c r="H3" s="510" t="s">
        <v>76</v>
      </c>
      <c r="I3" s="510" t="s">
        <v>75</v>
      </c>
      <c r="J3" s="510" t="s">
        <v>74</v>
      </c>
      <c r="K3" s="510" t="s">
        <v>73</v>
      </c>
      <c r="L3" s="510" t="s">
        <v>72</v>
      </c>
      <c r="M3" s="510"/>
    </row>
    <row r="4" spans="1:62" ht="35.25" customHeight="1" x14ac:dyDescent="0.2">
      <c r="A4" s="514"/>
      <c r="B4" s="514"/>
      <c r="C4" s="510"/>
      <c r="D4" s="510"/>
      <c r="E4" s="510"/>
      <c r="F4" s="512"/>
      <c r="G4" s="510"/>
      <c r="H4" s="510"/>
      <c r="I4" s="510"/>
      <c r="J4" s="510"/>
      <c r="K4" s="510"/>
      <c r="L4" s="287" t="s">
        <v>27</v>
      </c>
      <c r="M4" s="287" t="s">
        <v>71</v>
      </c>
    </row>
    <row r="5" spans="1:62" s="98" customFormat="1" ht="15.75" customHeight="1" x14ac:dyDescent="0.25">
      <c r="A5" s="153">
        <v>1</v>
      </c>
      <c r="B5" s="154" t="s">
        <v>70</v>
      </c>
      <c r="C5" s="306" t="s">
        <v>408</v>
      </c>
      <c r="D5" s="306" t="s">
        <v>418</v>
      </c>
      <c r="E5" s="306" t="s">
        <v>313</v>
      </c>
      <c r="F5" s="306" t="s">
        <v>472</v>
      </c>
      <c r="G5" s="338" t="s">
        <v>325</v>
      </c>
      <c r="H5" s="339">
        <v>94</v>
      </c>
      <c r="I5" s="339">
        <v>10</v>
      </c>
      <c r="J5" s="339">
        <v>1</v>
      </c>
      <c r="K5" s="339">
        <v>0</v>
      </c>
      <c r="L5" s="306" t="s">
        <v>823</v>
      </c>
      <c r="M5" s="306" t="s">
        <v>425</v>
      </c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</row>
    <row r="6" spans="1:62" s="95" customFormat="1" ht="15.75" customHeight="1" x14ac:dyDescent="0.25">
      <c r="A6" s="32">
        <v>2</v>
      </c>
      <c r="B6" s="38" t="s">
        <v>69</v>
      </c>
      <c r="C6" s="305" t="s">
        <v>497</v>
      </c>
      <c r="D6" s="305" t="s">
        <v>824</v>
      </c>
      <c r="E6" s="305" t="s">
        <v>638</v>
      </c>
      <c r="F6" s="305" t="s">
        <v>825</v>
      </c>
      <c r="G6" s="340" t="s">
        <v>364</v>
      </c>
      <c r="H6" s="341">
        <v>39</v>
      </c>
      <c r="I6" s="341">
        <v>5</v>
      </c>
      <c r="J6" s="341">
        <v>1</v>
      </c>
      <c r="K6" s="341">
        <v>0</v>
      </c>
      <c r="L6" s="305" t="s">
        <v>392</v>
      </c>
      <c r="M6" s="305" t="s">
        <v>826</v>
      </c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</row>
    <row r="7" spans="1:62" s="97" customFormat="1" ht="15.75" customHeight="1" x14ac:dyDescent="0.25">
      <c r="A7" s="282">
        <v>3</v>
      </c>
      <c r="B7" s="42" t="s">
        <v>68</v>
      </c>
      <c r="C7" s="306" t="s">
        <v>548</v>
      </c>
      <c r="D7" s="306" t="s">
        <v>466</v>
      </c>
      <c r="E7" s="306" t="s">
        <v>677</v>
      </c>
      <c r="F7" s="306" t="s">
        <v>482</v>
      </c>
      <c r="G7" s="338" t="s">
        <v>343</v>
      </c>
      <c r="H7" s="339">
        <v>73</v>
      </c>
      <c r="I7" s="339">
        <v>11</v>
      </c>
      <c r="J7" s="339">
        <v>2</v>
      </c>
      <c r="K7" s="339">
        <v>0</v>
      </c>
      <c r="L7" s="306" t="s">
        <v>827</v>
      </c>
      <c r="M7" s="306" t="s">
        <v>828</v>
      </c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</row>
    <row r="8" spans="1:62" s="95" customFormat="1" ht="15.75" customHeight="1" x14ac:dyDescent="0.25">
      <c r="A8" s="32">
        <v>4</v>
      </c>
      <c r="B8" s="38" t="s">
        <v>67</v>
      </c>
      <c r="C8" s="305" t="s">
        <v>829</v>
      </c>
      <c r="D8" s="305" t="s">
        <v>552</v>
      </c>
      <c r="E8" s="305" t="s">
        <v>270</v>
      </c>
      <c r="F8" s="305" t="s">
        <v>465</v>
      </c>
      <c r="G8" s="340" t="s">
        <v>458</v>
      </c>
      <c r="H8" s="341">
        <v>137</v>
      </c>
      <c r="I8" s="341">
        <v>20</v>
      </c>
      <c r="J8" s="341"/>
      <c r="K8" s="341">
        <v>0</v>
      </c>
      <c r="L8" s="305" t="s">
        <v>830</v>
      </c>
      <c r="M8" s="305" t="s">
        <v>831</v>
      </c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</row>
    <row r="9" spans="1:62" s="97" customFormat="1" ht="15.75" customHeight="1" x14ac:dyDescent="0.25">
      <c r="A9" s="282">
        <v>5</v>
      </c>
      <c r="B9" s="42" t="s">
        <v>66</v>
      </c>
      <c r="C9" s="306" t="s">
        <v>832</v>
      </c>
      <c r="D9" s="306" t="s">
        <v>599</v>
      </c>
      <c r="E9" s="306" t="s">
        <v>309</v>
      </c>
      <c r="F9" s="306" t="s">
        <v>833</v>
      </c>
      <c r="G9" s="338" t="s">
        <v>834</v>
      </c>
      <c r="H9" s="339">
        <v>162</v>
      </c>
      <c r="I9" s="339">
        <v>23</v>
      </c>
      <c r="J9" s="339">
        <v>1</v>
      </c>
      <c r="K9" s="339">
        <v>0</v>
      </c>
      <c r="L9" s="306" t="s">
        <v>835</v>
      </c>
      <c r="M9" s="306" t="s">
        <v>836</v>
      </c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</row>
    <row r="10" spans="1:62" s="95" customFormat="1" ht="15.75" customHeight="1" x14ac:dyDescent="0.25">
      <c r="A10" s="32">
        <v>6</v>
      </c>
      <c r="B10" s="38" t="s">
        <v>9</v>
      </c>
      <c r="C10" s="305" t="s">
        <v>837</v>
      </c>
      <c r="D10" s="305" t="s">
        <v>838</v>
      </c>
      <c r="E10" s="305" t="s">
        <v>839</v>
      </c>
      <c r="F10" s="305" t="s">
        <v>663</v>
      </c>
      <c r="G10" s="340" t="s">
        <v>368</v>
      </c>
      <c r="H10" s="341">
        <v>185</v>
      </c>
      <c r="I10" s="341">
        <v>23</v>
      </c>
      <c r="J10" s="341">
        <v>2</v>
      </c>
      <c r="K10" s="341">
        <v>0</v>
      </c>
      <c r="L10" s="305" t="s">
        <v>840</v>
      </c>
      <c r="M10" s="305" t="s">
        <v>421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</row>
    <row r="11" spans="1:62" s="97" customFormat="1" ht="15.75" customHeight="1" x14ac:dyDescent="0.25">
      <c r="A11" s="282">
        <v>7</v>
      </c>
      <c r="B11" s="42" t="s">
        <v>10</v>
      </c>
      <c r="C11" s="306" t="s">
        <v>453</v>
      </c>
      <c r="D11" s="306" t="s">
        <v>841</v>
      </c>
      <c r="E11" s="306" t="s">
        <v>332</v>
      </c>
      <c r="F11" s="306" t="s">
        <v>460</v>
      </c>
      <c r="G11" s="338" t="s">
        <v>427</v>
      </c>
      <c r="H11" s="339">
        <v>121</v>
      </c>
      <c r="I11" s="339">
        <v>9</v>
      </c>
      <c r="J11" s="339"/>
      <c r="K11" s="339">
        <v>0</v>
      </c>
      <c r="L11" s="306" t="s">
        <v>486</v>
      </c>
      <c r="M11" s="306" t="s">
        <v>446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</row>
    <row r="12" spans="1:62" s="95" customFormat="1" ht="15.75" customHeight="1" x14ac:dyDescent="0.25">
      <c r="A12" s="32">
        <v>8</v>
      </c>
      <c r="B12" s="38" t="s">
        <v>11</v>
      </c>
      <c r="C12" s="305" t="s">
        <v>340</v>
      </c>
      <c r="D12" s="305" t="s">
        <v>431</v>
      </c>
      <c r="E12" s="305" t="s">
        <v>333</v>
      </c>
      <c r="F12" s="305" t="s">
        <v>380</v>
      </c>
      <c r="G12" s="340" t="s">
        <v>263</v>
      </c>
      <c r="H12" s="341">
        <v>84</v>
      </c>
      <c r="I12" s="341">
        <v>6</v>
      </c>
      <c r="J12" s="341"/>
      <c r="K12" s="341">
        <v>0</v>
      </c>
      <c r="L12" s="305" t="s">
        <v>438</v>
      </c>
      <c r="M12" s="305" t="s">
        <v>842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</row>
    <row r="13" spans="1:62" s="97" customFormat="1" ht="15.75" customHeight="1" x14ac:dyDescent="0.25">
      <c r="A13" s="282">
        <v>9</v>
      </c>
      <c r="B13" s="42" t="s">
        <v>12</v>
      </c>
      <c r="C13" s="306" t="s">
        <v>843</v>
      </c>
      <c r="D13" s="306" t="s">
        <v>468</v>
      </c>
      <c r="E13" s="306" t="s">
        <v>327</v>
      </c>
      <c r="F13" s="306" t="s">
        <v>338</v>
      </c>
      <c r="G13" s="338" t="s">
        <v>336</v>
      </c>
      <c r="H13" s="339">
        <v>106</v>
      </c>
      <c r="I13" s="339">
        <v>10</v>
      </c>
      <c r="J13" s="339">
        <v>1</v>
      </c>
      <c r="K13" s="339">
        <v>0</v>
      </c>
      <c r="L13" s="306" t="s">
        <v>837</v>
      </c>
      <c r="M13" s="306" t="s">
        <v>754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</row>
    <row r="14" spans="1:62" s="95" customFormat="1" ht="15.75" customHeight="1" x14ac:dyDescent="0.25">
      <c r="A14" s="32">
        <v>10</v>
      </c>
      <c r="B14" s="38" t="s">
        <v>13</v>
      </c>
      <c r="C14" s="305" t="s">
        <v>424</v>
      </c>
      <c r="D14" s="305" t="s">
        <v>268</v>
      </c>
      <c r="E14" s="305" t="s">
        <v>459</v>
      </c>
      <c r="F14" s="305" t="s">
        <v>461</v>
      </c>
      <c r="G14" s="340" t="s">
        <v>281</v>
      </c>
      <c r="H14" s="341">
        <v>36</v>
      </c>
      <c r="I14" s="341">
        <v>3</v>
      </c>
      <c r="J14" s="341"/>
      <c r="K14" s="341">
        <v>0</v>
      </c>
      <c r="L14" s="305" t="s">
        <v>331</v>
      </c>
      <c r="M14" s="305" t="s">
        <v>475</v>
      </c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</row>
    <row r="15" spans="1:62" s="97" customFormat="1" ht="15.75" customHeight="1" x14ac:dyDescent="0.25">
      <c r="A15" s="282">
        <v>11</v>
      </c>
      <c r="B15" s="42" t="s">
        <v>14</v>
      </c>
      <c r="C15" s="306" t="s">
        <v>358</v>
      </c>
      <c r="D15" s="306" t="s">
        <v>844</v>
      </c>
      <c r="E15" s="306" t="s">
        <v>326</v>
      </c>
      <c r="F15" s="306" t="s">
        <v>249</v>
      </c>
      <c r="G15" s="338" t="s">
        <v>335</v>
      </c>
      <c r="H15" s="339">
        <v>61</v>
      </c>
      <c r="I15" s="339">
        <v>9</v>
      </c>
      <c r="J15" s="339"/>
      <c r="K15" s="339">
        <v>0</v>
      </c>
      <c r="L15" s="306" t="s">
        <v>544</v>
      </c>
      <c r="M15" s="306" t="s">
        <v>845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</row>
    <row r="16" spans="1:62" s="95" customFormat="1" ht="15.75" customHeight="1" x14ac:dyDescent="0.25">
      <c r="A16" s="32">
        <v>12</v>
      </c>
      <c r="B16" s="38" t="s">
        <v>15</v>
      </c>
      <c r="C16" s="305" t="s">
        <v>846</v>
      </c>
      <c r="D16" s="305" t="s">
        <v>473</v>
      </c>
      <c r="E16" s="305" t="s">
        <v>350</v>
      </c>
      <c r="F16" s="305" t="s">
        <v>466</v>
      </c>
      <c r="G16" s="340" t="s">
        <v>341</v>
      </c>
      <c r="H16" s="341">
        <v>62</v>
      </c>
      <c r="I16" s="341">
        <v>14</v>
      </c>
      <c r="J16" s="341"/>
      <c r="K16" s="341">
        <v>0</v>
      </c>
      <c r="L16" s="305" t="s">
        <v>402</v>
      </c>
      <c r="M16" s="305" t="s">
        <v>847</v>
      </c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</row>
    <row r="17" spans="1:62" s="97" customFormat="1" ht="15.75" customHeight="1" x14ac:dyDescent="0.25">
      <c r="A17" s="282">
        <v>13</v>
      </c>
      <c r="B17" s="42" t="s">
        <v>16</v>
      </c>
      <c r="C17" s="306" t="s">
        <v>318</v>
      </c>
      <c r="D17" s="306" t="s">
        <v>545</v>
      </c>
      <c r="E17" s="306" t="s">
        <v>420</v>
      </c>
      <c r="F17" s="306" t="s">
        <v>414</v>
      </c>
      <c r="G17" s="338" t="s">
        <v>237</v>
      </c>
      <c r="H17" s="339">
        <v>42</v>
      </c>
      <c r="I17" s="339">
        <v>1</v>
      </c>
      <c r="J17" s="339"/>
      <c r="K17" s="339">
        <v>0</v>
      </c>
      <c r="L17" s="306" t="s">
        <v>420</v>
      </c>
      <c r="M17" s="306" t="s">
        <v>799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</row>
    <row r="18" spans="1:62" s="95" customFormat="1" ht="15.75" customHeight="1" x14ac:dyDescent="0.25">
      <c r="A18" s="32">
        <v>14</v>
      </c>
      <c r="B18" s="38" t="s">
        <v>17</v>
      </c>
      <c r="C18" s="305" t="s">
        <v>441</v>
      </c>
      <c r="D18" s="305" t="s">
        <v>848</v>
      </c>
      <c r="E18" s="305" t="s">
        <v>375</v>
      </c>
      <c r="F18" s="305" t="s">
        <v>849</v>
      </c>
      <c r="G18" s="340" t="s">
        <v>263</v>
      </c>
      <c r="H18" s="341">
        <v>82</v>
      </c>
      <c r="I18" s="341">
        <v>8</v>
      </c>
      <c r="J18" s="341"/>
      <c r="K18" s="341">
        <v>0</v>
      </c>
      <c r="L18" s="305" t="s">
        <v>850</v>
      </c>
      <c r="M18" s="305" t="s">
        <v>851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</row>
    <row r="19" spans="1:62" s="97" customFormat="1" ht="15.75" customHeight="1" x14ac:dyDescent="0.25">
      <c r="A19" s="282">
        <v>15</v>
      </c>
      <c r="B19" s="42" t="s">
        <v>18</v>
      </c>
      <c r="C19" s="306" t="s">
        <v>349</v>
      </c>
      <c r="D19" s="306" t="s">
        <v>677</v>
      </c>
      <c r="E19" s="306" t="s">
        <v>297</v>
      </c>
      <c r="F19" s="306" t="s">
        <v>401</v>
      </c>
      <c r="G19" s="338" t="s">
        <v>283</v>
      </c>
      <c r="H19" s="339">
        <v>48</v>
      </c>
      <c r="I19" s="339">
        <v>4</v>
      </c>
      <c r="J19" s="339"/>
      <c r="K19" s="339">
        <v>0</v>
      </c>
      <c r="L19" s="306" t="s">
        <v>839</v>
      </c>
      <c r="M19" s="306" t="s">
        <v>852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</row>
    <row r="20" spans="1:62" s="95" customFormat="1" ht="15.75" customHeight="1" x14ac:dyDescent="0.25">
      <c r="A20" s="32">
        <v>16</v>
      </c>
      <c r="B20" s="38" t="s">
        <v>19</v>
      </c>
      <c r="C20" s="305" t="s">
        <v>325</v>
      </c>
      <c r="D20" s="305" t="s">
        <v>325</v>
      </c>
      <c r="E20" s="305" t="s">
        <v>251</v>
      </c>
      <c r="F20" s="305" t="s">
        <v>403</v>
      </c>
      <c r="G20" s="340" t="s">
        <v>350</v>
      </c>
      <c r="H20" s="341">
        <v>88</v>
      </c>
      <c r="I20" s="341">
        <v>12</v>
      </c>
      <c r="J20" s="341">
        <v>1</v>
      </c>
      <c r="K20" s="341">
        <v>0</v>
      </c>
      <c r="L20" s="305" t="s">
        <v>853</v>
      </c>
      <c r="M20" s="305" t="s">
        <v>854</v>
      </c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</row>
    <row r="21" spans="1:62" s="97" customFormat="1" ht="15.75" customHeight="1" x14ac:dyDescent="0.25">
      <c r="A21" s="282">
        <v>17</v>
      </c>
      <c r="B21" s="42" t="s">
        <v>20</v>
      </c>
      <c r="C21" s="306" t="s">
        <v>537</v>
      </c>
      <c r="D21" s="306" t="s">
        <v>380</v>
      </c>
      <c r="E21" s="306" t="s">
        <v>824</v>
      </c>
      <c r="F21" s="306" t="s">
        <v>855</v>
      </c>
      <c r="G21" s="338" t="s">
        <v>262</v>
      </c>
      <c r="H21" s="339">
        <v>71</v>
      </c>
      <c r="I21" s="339">
        <v>8</v>
      </c>
      <c r="J21" s="339"/>
      <c r="K21" s="339">
        <v>0</v>
      </c>
      <c r="L21" s="306" t="s">
        <v>366</v>
      </c>
      <c r="M21" s="306" t="s">
        <v>856</v>
      </c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</row>
    <row r="22" spans="1:62" s="95" customFormat="1" ht="18" customHeight="1" x14ac:dyDescent="0.25">
      <c r="A22" s="32">
        <v>18</v>
      </c>
      <c r="B22" s="38" t="s">
        <v>21</v>
      </c>
      <c r="C22" s="305" t="s">
        <v>468</v>
      </c>
      <c r="D22" s="305" t="s">
        <v>321</v>
      </c>
      <c r="E22" s="305" t="s">
        <v>403</v>
      </c>
      <c r="F22" s="305" t="s">
        <v>371</v>
      </c>
      <c r="G22" s="340" t="s">
        <v>241</v>
      </c>
      <c r="H22" s="341">
        <v>87</v>
      </c>
      <c r="I22" s="341">
        <v>10</v>
      </c>
      <c r="J22" s="341"/>
      <c r="K22" s="341">
        <v>0</v>
      </c>
      <c r="L22" s="305" t="s">
        <v>857</v>
      </c>
      <c r="M22" s="305" t="s">
        <v>858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</row>
    <row r="23" spans="1:62" ht="27.95" customHeight="1" x14ac:dyDescent="0.2">
      <c r="A23" s="509" t="s">
        <v>22</v>
      </c>
      <c r="B23" s="509"/>
      <c r="C23" s="342" t="s">
        <v>859</v>
      </c>
      <c r="D23" s="342" t="s">
        <v>860</v>
      </c>
      <c r="E23" s="342" t="s">
        <v>861</v>
      </c>
      <c r="F23" s="342" t="s">
        <v>862</v>
      </c>
      <c r="G23" s="342" t="s">
        <v>863</v>
      </c>
      <c r="H23" s="342">
        <v>1578</v>
      </c>
      <c r="I23" s="342">
        <v>186</v>
      </c>
      <c r="J23" s="342">
        <v>9</v>
      </c>
      <c r="K23" s="342">
        <v>0</v>
      </c>
      <c r="L23" s="342" t="s">
        <v>864</v>
      </c>
      <c r="M23" s="342" t="s">
        <v>865</v>
      </c>
    </row>
    <row r="24" spans="1:62" ht="27.75" customHeight="1" x14ac:dyDescent="0.2">
      <c r="C24" s="508"/>
      <c r="D24" s="508"/>
      <c r="E24" s="508"/>
      <c r="F24" s="508"/>
      <c r="G24" s="507"/>
      <c r="H24" s="507"/>
      <c r="I24" s="507"/>
      <c r="J24" s="507"/>
      <c r="K24" s="507"/>
      <c r="L24" s="507"/>
      <c r="M24" s="507"/>
    </row>
    <row r="25" spans="1:62" x14ac:dyDescent="0.2">
      <c r="C25" s="94"/>
      <c r="D25" s="94"/>
      <c r="E25" s="94"/>
      <c r="F25" s="94"/>
    </row>
    <row r="26" spans="1:62" x14ac:dyDescent="0.2">
      <c r="A26" s="187" t="s">
        <v>219</v>
      </c>
      <c r="C26" s="94"/>
      <c r="D26" s="94"/>
      <c r="E26" s="94"/>
      <c r="F26" s="94"/>
    </row>
  </sheetData>
  <autoFilter ref="A4:M23"/>
  <mergeCells count="20">
    <mergeCell ref="A1:M1"/>
    <mergeCell ref="A2:A4"/>
    <mergeCell ref="B2:B4"/>
    <mergeCell ref="C2:D2"/>
    <mergeCell ref="E2:F2"/>
    <mergeCell ref="G2:K2"/>
    <mergeCell ref="L2:M2"/>
    <mergeCell ref="G24:M24"/>
    <mergeCell ref="C24:F24"/>
    <mergeCell ref="A23:B23"/>
    <mergeCell ref="E3:E4"/>
    <mergeCell ref="F3:F4"/>
    <mergeCell ref="C3:C4"/>
    <mergeCell ref="D3:D4"/>
    <mergeCell ref="L3:M3"/>
    <mergeCell ref="K3:K4"/>
    <mergeCell ref="I3:I4"/>
    <mergeCell ref="J3:J4"/>
    <mergeCell ref="G3:G4"/>
    <mergeCell ref="H3:H4"/>
  </mergeCells>
  <pageMargins left="0.25" right="0.25" top="0.75" bottom="0.75" header="0.3" footer="0.3"/>
  <pageSetup paperSize="9" scale="9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90" zoomScaleNormal="90" workbookViewId="0">
      <selection activeCell="Q15" sqref="Q15"/>
    </sheetView>
  </sheetViews>
  <sheetFormatPr defaultColWidth="8.7109375" defaultRowHeight="15.75" x14ac:dyDescent="0.25"/>
  <cols>
    <col min="1" max="1" width="5.140625" style="12" customWidth="1"/>
    <col min="2" max="2" width="25.7109375" style="13" bestFit="1" customWidth="1"/>
    <col min="3" max="3" width="14.7109375" style="10" customWidth="1"/>
    <col min="4" max="4" width="15.5703125" style="10" customWidth="1"/>
    <col min="5" max="5" width="14.140625" style="14" customWidth="1"/>
    <col min="6" max="6" width="16.85546875" style="14" customWidth="1"/>
    <col min="7" max="16384" width="8.7109375" style="10"/>
  </cols>
  <sheetData>
    <row r="1" spans="1:6" ht="51" customHeight="1" x14ac:dyDescent="0.25">
      <c r="A1" s="520" t="s">
        <v>866</v>
      </c>
      <c r="B1" s="520"/>
      <c r="C1" s="520"/>
      <c r="D1" s="520"/>
      <c r="E1" s="520"/>
      <c r="F1" s="520"/>
    </row>
    <row r="2" spans="1:6" ht="40.5" customHeight="1" x14ac:dyDescent="0.25">
      <c r="A2" s="523" t="s">
        <v>23</v>
      </c>
      <c r="B2" s="526" t="s">
        <v>2</v>
      </c>
      <c r="C2" s="526" t="s">
        <v>24</v>
      </c>
      <c r="D2" s="526" t="s">
        <v>25</v>
      </c>
      <c r="E2" s="526" t="s">
        <v>290</v>
      </c>
      <c r="F2" s="526"/>
    </row>
    <row r="3" spans="1:6" ht="65.25" customHeight="1" x14ac:dyDescent="0.25">
      <c r="A3" s="524"/>
      <c r="B3" s="526"/>
      <c r="C3" s="526" t="s">
        <v>26</v>
      </c>
      <c r="D3" s="526"/>
      <c r="E3" s="526" t="s">
        <v>26</v>
      </c>
      <c r="F3" s="526"/>
    </row>
    <row r="4" spans="1:6" x14ac:dyDescent="0.25">
      <c r="A4" s="525"/>
      <c r="B4" s="526"/>
      <c r="C4" s="155" t="s">
        <v>27</v>
      </c>
      <c r="D4" s="155" t="s">
        <v>28</v>
      </c>
      <c r="E4" s="155" t="s">
        <v>27</v>
      </c>
      <c r="F4" s="155" t="s">
        <v>28</v>
      </c>
    </row>
    <row r="5" spans="1:6" x14ac:dyDescent="0.25">
      <c r="A5" s="343">
        <v>1</v>
      </c>
      <c r="B5" s="156" t="s">
        <v>29</v>
      </c>
      <c r="C5" s="324" t="s">
        <v>239</v>
      </c>
      <c r="D5" s="324" t="s">
        <v>239</v>
      </c>
      <c r="E5" s="324" t="s">
        <v>243</v>
      </c>
      <c r="F5" s="324" t="s">
        <v>243</v>
      </c>
    </row>
    <row r="6" spans="1:6" x14ac:dyDescent="0.25">
      <c r="A6" s="344">
        <v>2</v>
      </c>
      <c r="B6" s="157" t="s">
        <v>30</v>
      </c>
      <c r="C6" s="325" t="s">
        <v>100</v>
      </c>
      <c r="D6" s="325" t="s">
        <v>101</v>
      </c>
      <c r="E6" s="325" t="s">
        <v>247</v>
      </c>
      <c r="F6" s="325" t="s">
        <v>258</v>
      </c>
    </row>
    <row r="7" spans="1:6" x14ac:dyDescent="0.25">
      <c r="A7" s="343">
        <v>3</v>
      </c>
      <c r="B7" s="156" t="s">
        <v>31</v>
      </c>
      <c r="C7" s="324" t="s">
        <v>235</v>
      </c>
      <c r="D7" s="324" t="s">
        <v>235</v>
      </c>
      <c r="E7" s="324" t="s">
        <v>237</v>
      </c>
      <c r="F7" s="324" t="s">
        <v>243</v>
      </c>
    </row>
    <row r="8" spans="1:6" x14ac:dyDescent="0.25">
      <c r="A8" s="344">
        <v>4</v>
      </c>
      <c r="B8" s="157" t="s">
        <v>32</v>
      </c>
      <c r="C8" s="325" t="s">
        <v>375</v>
      </c>
      <c r="D8" s="325" t="s">
        <v>349</v>
      </c>
      <c r="E8" s="325" t="s">
        <v>409</v>
      </c>
      <c r="F8" s="325" t="s">
        <v>476</v>
      </c>
    </row>
    <row r="9" spans="1:6" x14ac:dyDescent="0.25">
      <c r="A9" s="343">
        <v>5</v>
      </c>
      <c r="B9" s="156" t="s">
        <v>33</v>
      </c>
      <c r="C9" s="324" t="s">
        <v>326</v>
      </c>
      <c r="D9" s="324" t="s">
        <v>244</v>
      </c>
      <c r="E9" s="324" t="s">
        <v>362</v>
      </c>
      <c r="F9" s="324" t="s">
        <v>294</v>
      </c>
    </row>
    <row r="10" spans="1:6" x14ac:dyDescent="0.25">
      <c r="A10" s="344">
        <v>6</v>
      </c>
      <c r="B10" s="157" t="s">
        <v>34</v>
      </c>
      <c r="C10" s="325" t="s">
        <v>406</v>
      </c>
      <c r="D10" s="325" t="s">
        <v>406</v>
      </c>
      <c r="E10" s="325" t="s">
        <v>298</v>
      </c>
      <c r="F10" s="325" t="s">
        <v>267</v>
      </c>
    </row>
    <row r="11" spans="1:6" x14ac:dyDescent="0.25">
      <c r="A11" s="343">
        <v>7</v>
      </c>
      <c r="B11" s="156" t="s">
        <v>35</v>
      </c>
      <c r="C11" s="324" t="s">
        <v>265</v>
      </c>
      <c r="D11" s="324" t="s">
        <v>311</v>
      </c>
      <c r="E11" s="324" t="s">
        <v>250</v>
      </c>
      <c r="F11" s="324" t="s">
        <v>253</v>
      </c>
    </row>
    <row r="12" spans="1:6" x14ac:dyDescent="0.25">
      <c r="A12" s="344">
        <v>8</v>
      </c>
      <c r="B12" s="157" t="s">
        <v>36</v>
      </c>
      <c r="C12" s="325" t="s">
        <v>326</v>
      </c>
      <c r="D12" s="325" t="s">
        <v>281</v>
      </c>
      <c r="E12" s="325" t="s">
        <v>234</v>
      </c>
      <c r="F12" s="325" t="s">
        <v>327</v>
      </c>
    </row>
    <row r="13" spans="1:6" x14ac:dyDescent="0.25">
      <c r="A13" s="343">
        <v>9</v>
      </c>
      <c r="B13" s="156" t="s">
        <v>37</v>
      </c>
      <c r="C13" s="324" t="s">
        <v>244</v>
      </c>
      <c r="D13" s="324" t="s">
        <v>281</v>
      </c>
      <c r="E13" s="324" t="s">
        <v>300</v>
      </c>
      <c r="F13" s="324" t="s">
        <v>312</v>
      </c>
    </row>
    <row r="14" spans="1:6" x14ac:dyDescent="0.25">
      <c r="A14" s="344">
        <v>10</v>
      </c>
      <c r="B14" s="157" t="s">
        <v>38</v>
      </c>
      <c r="C14" s="325" t="s">
        <v>90</v>
      </c>
      <c r="D14" s="325" t="s">
        <v>90</v>
      </c>
      <c r="E14" s="325" t="s">
        <v>264</v>
      </c>
      <c r="F14" s="325" t="s">
        <v>264</v>
      </c>
    </row>
    <row r="15" spans="1:6" x14ac:dyDescent="0.25">
      <c r="A15" s="343">
        <v>11</v>
      </c>
      <c r="B15" s="156" t="s">
        <v>39</v>
      </c>
      <c r="C15" s="324" t="s">
        <v>261</v>
      </c>
      <c r="D15" s="324" t="s">
        <v>261</v>
      </c>
      <c r="E15" s="324" t="s">
        <v>271</v>
      </c>
      <c r="F15" s="324" t="s">
        <v>271</v>
      </c>
    </row>
    <row r="16" spans="1:6" x14ac:dyDescent="0.25">
      <c r="A16" s="344">
        <v>12</v>
      </c>
      <c r="B16" s="157" t="s">
        <v>40</v>
      </c>
      <c r="C16" s="325" t="s">
        <v>91</v>
      </c>
      <c r="D16" s="325" t="s">
        <v>91</v>
      </c>
      <c r="E16" s="325" t="s">
        <v>235</v>
      </c>
      <c r="F16" s="325" t="s">
        <v>235</v>
      </c>
    </row>
    <row r="17" spans="1:6" x14ac:dyDescent="0.25">
      <c r="A17" s="343">
        <v>13</v>
      </c>
      <c r="B17" s="156" t="s">
        <v>41</v>
      </c>
      <c r="C17" s="324" t="s">
        <v>94</v>
      </c>
      <c r="D17" s="324" t="s">
        <v>94</v>
      </c>
      <c r="E17" s="324" t="s">
        <v>103</v>
      </c>
      <c r="F17" s="324" t="s">
        <v>103</v>
      </c>
    </row>
    <row r="18" spans="1:6" x14ac:dyDescent="0.25">
      <c r="A18" s="344">
        <v>14</v>
      </c>
      <c r="B18" s="157" t="s">
        <v>42</v>
      </c>
      <c r="C18" s="325" t="s">
        <v>308</v>
      </c>
      <c r="D18" s="325" t="s">
        <v>256</v>
      </c>
      <c r="E18" s="325" t="s">
        <v>285</v>
      </c>
      <c r="F18" s="325" t="s">
        <v>283</v>
      </c>
    </row>
    <row r="19" spans="1:6" x14ac:dyDescent="0.25">
      <c r="A19" s="343">
        <v>15</v>
      </c>
      <c r="B19" s="156" t="s">
        <v>43</v>
      </c>
      <c r="C19" s="324" t="s">
        <v>96</v>
      </c>
      <c r="D19" s="324" t="s">
        <v>96</v>
      </c>
      <c r="E19" s="324" t="s">
        <v>240</v>
      </c>
      <c r="F19" s="324" t="s">
        <v>252</v>
      </c>
    </row>
    <row r="20" spans="1:6" x14ac:dyDescent="0.25">
      <c r="A20" s="344">
        <v>16</v>
      </c>
      <c r="B20" s="157" t="s">
        <v>44</v>
      </c>
      <c r="C20" s="325" t="s">
        <v>102</v>
      </c>
      <c r="D20" s="325" t="s">
        <v>102</v>
      </c>
      <c r="E20" s="325" t="s">
        <v>323</v>
      </c>
      <c r="F20" s="325" t="s">
        <v>247</v>
      </c>
    </row>
    <row r="21" spans="1:6" x14ac:dyDescent="0.25">
      <c r="A21" s="343">
        <v>17</v>
      </c>
      <c r="B21" s="156" t="s">
        <v>45</v>
      </c>
      <c r="C21" s="324" t="s">
        <v>101</v>
      </c>
      <c r="D21" s="324" t="s">
        <v>101</v>
      </c>
      <c r="E21" s="324" t="s">
        <v>314</v>
      </c>
      <c r="F21" s="324" t="s">
        <v>314</v>
      </c>
    </row>
    <row r="22" spans="1:6" x14ac:dyDescent="0.25">
      <c r="A22" s="344">
        <v>18</v>
      </c>
      <c r="B22" s="157" t="s">
        <v>46</v>
      </c>
      <c r="C22" s="325" t="s">
        <v>364</v>
      </c>
      <c r="D22" s="325" t="s">
        <v>364</v>
      </c>
      <c r="E22" s="325" t="s">
        <v>292</v>
      </c>
      <c r="F22" s="325" t="s">
        <v>292</v>
      </c>
    </row>
    <row r="23" spans="1:6" s="11" customFormat="1" ht="15.75" customHeight="1" x14ac:dyDescent="0.25">
      <c r="A23" s="521" t="s">
        <v>22</v>
      </c>
      <c r="B23" s="522"/>
      <c r="C23" s="345" t="s">
        <v>867</v>
      </c>
      <c r="D23" s="345" t="s">
        <v>868</v>
      </c>
      <c r="E23" s="345" t="s">
        <v>478</v>
      </c>
      <c r="F23" s="345" t="s">
        <v>479</v>
      </c>
    </row>
    <row r="24" spans="1:6" x14ac:dyDescent="0.25">
      <c r="A24" s="158"/>
      <c r="B24" s="159"/>
      <c r="C24" s="160"/>
      <c r="D24" s="160"/>
      <c r="E24" s="161"/>
      <c r="F24" s="161"/>
    </row>
    <row r="25" spans="1:6" x14ac:dyDescent="0.25">
      <c r="A25" s="158"/>
      <c r="B25" s="159"/>
      <c r="C25" s="160"/>
      <c r="D25" s="160"/>
      <c r="E25" s="161"/>
      <c r="F25" s="161"/>
    </row>
    <row r="26" spans="1:6" ht="44.25" customHeight="1" x14ac:dyDescent="0.25">
      <c r="A26" s="519" t="s">
        <v>219</v>
      </c>
      <c r="B26" s="519"/>
      <c r="C26" s="519"/>
      <c r="D26" s="519"/>
      <c r="E26" s="519"/>
      <c r="F26" s="519"/>
    </row>
  </sheetData>
  <sheetProtection selectLockedCells="1" selectUnlockedCells="1"/>
  <mergeCells count="9">
    <mergeCell ref="A26:F26"/>
    <mergeCell ref="A1:F1"/>
    <mergeCell ref="A23:B23"/>
    <mergeCell ref="A2:A4"/>
    <mergeCell ref="B2:B4"/>
    <mergeCell ref="C2:D2"/>
    <mergeCell ref="E2:F2"/>
    <mergeCell ref="C3:D3"/>
    <mergeCell ref="E3:F3"/>
  </mergeCells>
  <pageMargins left="0.59027777777777779" right="0.19652777777777777" top="0.19652777777777777" bottom="0.19652777777777777" header="0.19652777777777777" footer="0.19652777777777777"/>
  <pageSetup paperSize="9" scale="81" firstPageNumber="0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M12" sqref="M12"/>
    </sheetView>
  </sheetViews>
  <sheetFormatPr defaultColWidth="8.7109375" defaultRowHeight="12.75" x14ac:dyDescent="0.2"/>
  <cols>
    <col min="1" max="1" width="8.7109375" style="2"/>
    <col min="2" max="2" width="21.42578125" style="9" bestFit="1" customWidth="1"/>
    <col min="3" max="4" width="14.140625" style="2" customWidth="1"/>
    <col min="5" max="16384" width="8.7109375" style="2"/>
  </cols>
  <sheetData>
    <row r="1" spans="1:11" s="1" customFormat="1" ht="60" customHeight="1" x14ac:dyDescent="0.25">
      <c r="A1" s="531" t="s">
        <v>0</v>
      </c>
      <c r="B1" s="532"/>
      <c r="C1" s="532"/>
      <c r="D1" s="532"/>
    </row>
    <row r="2" spans="1:11" s="1" customFormat="1" ht="17.25" customHeight="1" x14ac:dyDescent="0.25">
      <c r="A2" s="346"/>
      <c r="B2" s="188"/>
      <c r="C2" s="533" t="s">
        <v>869</v>
      </c>
      <c r="D2" s="533"/>
    </row>
    <row r="3" spans="1:11" ht="18" customHeight="1" x14ac:dyDescent="0.2">
      <c r="A3" s="528" t="s">
        <v>1</v>
      </c>
      <c r="B3" s="529" t="s">
        <v>2</v>
      </c>
      <c r="C3" s="530" t="s">
        <v>3</v>
      </c>
      <c r="D3" s="530"/>
    </row>
    <row r="4" spans="1:11" s="3" customFormat="1" ht="39.75" customHeight="1" x14ac:dyDescent="0.25">
      <c r="A4" s="528"/>
      <c r="B4" s="529"/>
      <c r="C4" s="162" t="s">
        <v>870</v>
      </c>
      <c r="D4" s="162" t="s">
        <v>293</v>
      </c>
    </row>
    <row r="5" spans="1:11" s="4" customFormat="1" ht="21.95" customHeight="1" x14ac:dyDescent="0.2">
      <c r="A5" s="163">
        <v>1</v>
      </c>
      <c r="B5" s="164" t="s">
        <v>4</v>
      </c>
      <c r="C5" s="347" t="s">
        <v>256</v>
      </c>
      <c r="D5" s="347" t="s">
        <v>252</v>
      </c>
    </row>
    <row r="6" spans="1:11" s="4" customFormat="1" ht="21.95" customHeight="1" x14ac:dyDescent="0.2">
      <c r="A6" s="165">
        <v>2</v>
      </c>
      <c r="B6" s="166" t="s">
        <v>5</v>
      </c>
      <c r="C6" s="348" t="s">
        <v>97</v>
      </c>
      <c r="D6" s="348" t="s">
        <v>97</v>
      </c>
    </row>
    <row r="7" spans="1:11" s="4" customFormat="1" ht="21.95" customHeight="1" x14ac:dyDescent="0.2">
      <c r="A7" s="163">
        <v>3</v>
      </c>
      <c r="B7" s="164" t="s">
        <v>6</v>
      </c>
      <c r="C7" s="347" t="s">
        <v>316</v>
      </c>
      <c r="D7" s="347" t="s">
        <v>377</v>
      </c>
    </row>
    <row r="8" spans="1:11" s="4" customFormat="1" ht="21.95" customHeight="1" x14ac:dyDescent="0.2">
      <c r="A8" s="165">
        <v>4</v>
      </c>
      <c r="B8" s="166" t="s">
        <v>7</v>
      </c>
      <c r="C8" s="348" t="s">
        <v>344</v>
      </c>
      <c r="D8" s="348" t="s">
        <v>871</v>
      </c>
    </row>
    <row r="9" spans="1:11" s="4" customFormat="1" ht="21.95" customHeight="1" x14ac:dyDescent="0.2">
      <c r="A9" s="163">
        <v>5</v>
      </c>
      <c r="B9" s="164" t="s">
        <v>8</v>
      </c>
      <c r="C9" s="347" t="s">
        <v>327</v>
      </c>
      <c r="D9" s="347" t="s">
        <v>343</v>
      </c>
    </row>
    <row r="10" spans="1:11" s="4" customFormat="1" ht="21.95" customHeight="1" x14ac:dyDescent="0.2">
      <c r="A10" s="165">
        <v>6</v>
      </c>
      <c r="B10" s="166" t="s">
        <v>9</v>
      </c>
      <c r="C10" s="348" t="s">
        <v>336</v>
      </c>
      <c r="D10" s="348" t="s">
        <v>636</v>
      </c>
    </row>
    <row r="11" spans="1:11" s="4" customFormat="1" ht="21.95" customHeight="1" x14ac:dyDescent="0.2">
      <c r="A11" s="163">
        <v>7</v>
      </c>
      <c r="B11" s="164" t="s">
        <v>10</v>
      </c>
      <c r="C11" s="347" t="s">
        <v>329</v>
      </c>
      <c r="D11" s="347" t="s">
        <v>254</v>
      </c>
      <c r="G11" s="5"/>
      <c r="H11" s="5"/>
      <c r="I11" s="5"/>
      <c r="J11" s="5"/>
      <c r="K11" s="5"/>
    </row>
    <row r="12" spans="1:11" s="4" customFormat="1" ht="21.95" customHeight="1" x14ac:dyDescent="0.2">
      <c r="A12" s="165">
        <v>8</v>
      </c>
      <c r="B12" s="166" t="s">
        <v>11</v>
      </c>
      <c r="C12" s="348" t="s">
        <v>234</v>
      </c>
      <c r="D12" s="348" t="s">
        <v>341</v>
      </c>
      <c r="G12" s="5"/>
      <c r="H12" s="5"/>
      <c r="I12" s="5"/>
      <c r="J12" s="5"/>
      <c r="K12" s="5"/>
    </row>
    <row r="13" spans="1:11" s="4" customFormat="1" ht="21.95" customHeight="1" x14ac:dyDescent="0.2">
      <c r="A13" s="163">
        <v>9</v>
      </c>
      <c r="B13" s="164" t="s">
        <v>12</v>
      </c>
      <c r="C13" s="347" t="s">
        <v>260</v>
      </c>
      <c r="D13" s="347" t="s">
        <v>269</v>
      </c>
      <c r="G13" s="5"/>
      <c r="H13" s="5"/>
      <c r="I13" s="5"/>
      <c r="J13" s="5"/>
      <c r="K13" s="5"/>
    </row>
    <row r="14" spans="1:11" s="4" customFormat="1" ht="21.95" customHeight="1" x14ac:dyDescent="0.2">
      <c r="A14" s="165">
        <v>10</v>
      </c>
      <c r="B14" s="166" t="s">
        <v>13</v>
      </c>
      <c r="C14" s="348" t="s">
        <v>328</v>
      </c>
      <c r="D14" s="348" t="s">
        <v>258</v>
      </c>
      <c r="G14" s="6"/>
      <c r="H14" s="6"/>
      <c r="I14" s="6"/>
      <c r="J14" s="6"/>
      <c r="K14" s="7"/>
    </row>
    <row r="15" spans="1:11" s="4" customFormat="1" ht="21.95" customHeight="1" x14ac:dyDescent="0.2">
      <c r="A15" s="163">
        <v>11</v>
      </c>
      <c r="B15" s="164" t="s">
        <v>14</v>
      </c>
      <c r="C15" s="347" t="s">
        <v>264</v>
      </c>
      <c r="D15" s="347" t="s">
        <v>315</v>
      </c>
      <c r="G15" s="5"/>
      <c r="H15" s="5"/>
      <c r="I15" s="5"/>
      <c r="J15" s="5"/>
      <c r="K15" s="5"/>
    </row>
    <row r="16" spans="1:11" s="4" customFormat="1" ht="21.95" customHeight="1" x14ac:dyDescent="0.2">
      <c r="A16" s="165">
        <v>12</v>
      </c>
      <c r="B16" s="166" t="s">
        <v>15</v>
      </c>
      <c r="C16" s="348" t="s">
        <v>311</v>
      </c>
      <c r="D16" s="348" t="s">
        <v>247</v>
      </c>
    </row>
    <row r="17" spans="1:4" s="4" customFormat="1" ht="21.95" customHeight="1" x14ac:dyDescent="0.2">
      <c r="A17" s="163">
        <v>13</v>
      </c>
      <c r="B17" s="164" t="s">
        <v>16</v>
      </c>
      <c r="C17" s="347" t="s">
        <v>235</v>
      </c>
      <c r="D17" s="347" t="s">
        <v>311</v>
      </c>
    </row>
    <row r="18" spans="1:4" s="4" customFormat="1" ht="21.95" customHeight="1" x14ac:dyDescent="0.2">
      <c r="A18" s="165">
        <v>14</v>
      </c>
      <c r="B18" s="166" t="s">
        <v>17</v>
      </c>
      <c r="C18" s="348" t="s">
        <v>239</v>
      </c>
      <c r="D18" s="348" t="s">
        <v>311</v>
      </c>
    </row>
    <row r="19" spans="1:4" s="4" customFormat="1" ht="21.95" customHeight="1" x14ac:dyDescent="0.2">
      <c r="A19" s="163">
        <v>15</v>
      </c>
      <c r="B19" s="164" t="s">
        <v>18</v>
      </c>
      <c r="C19" s="347" t="s">
        <v>238</v>
      </c>
      <c r="D19" s="347" t="s">
        <v>258</v>
      </c>
    </row>
    <row r="20" spans="1:4" s="4" customFormat="1" ht="21.95" customHeight="1" x14ac:dyDescent="0.2">
      <c r="A20" s="165">
        <v>16</v>
      </c>
      <c r="B20" s="166" t="s">
        <v>19</v>
      </c>
      <c r="C20" s="348" t="s">
        <v>256</v>
      </c>
      <c r="D20" s="348" t="s">
        <v>311</v>
      </c>
    </row>
    <row r="21" spans="1:4" s="4" customFormat="1" ht="21.95" customHeight="1" x14ac:dyDescent="0.2">
      <c r="A21" s="163">
        <v>17</v>
      </c>
      <c r="B21" s="164" t="s">
        <v>20</v>
      </c>
      <c r="C21" s="347" t="s">
        <v>291</v>
      </c>
      <c r="D21" s="347" t="s">
        <v>377</v>
      </c>
    </row>
    <row r="22" spans="1:4" s="4" customFormat="1" ht="21.95" customHeight="1" x14ac:dyDescent="0.2">
      <c r="A22" s="165">
        <v>18</v>
      </c>
      <c r="B22" s="166" t="s">
        <v>21</v>
      </c>
      <c r="C22" s="348" t="s">
        <v>280</v>
      </c>
      <c r="D22" s="348" t="s">
        <v>281</v>
      </c>
    </row>
    <row r="23" spans="1:4" s="8" customFormat="1" ht="25.5" customHeight="1" x14ac:dyDescent="0.25">
      <c r="A23" s="167"/>
      <c r="B23" s="167" t="s">
        <v>22</v>
      </c>
      <c r="C23" s="349" t="s">
        <v>783</v>
      </c>
      <c r="D23" s="349" t="s">
        <v>771</v>
      </c>
    </row>
    <row r="24" spans="1:4" ht="15" x14ac:dyDescent="0.25">
      <c r="A24" s="168"/>
      <c r="B24"/>
      <c r="C24" s="169"/>
      <c r="D24" s="170"/>
    </row>
    <row r="25" spans="1:4" ht="15" x14ac:dyDescent="0.25">
      <c r="A25" s="168"/>
      <c r="B25"/>
      <c r="C25" s="169"/>
      <c r="D25" s="169"/>
    </row>
    <row r="26" spans="1:4" ht="54.75" customHeight="1" x14ac:dyDescent="0.2">
      <c r="A26" s="527" t="s">
        <v>221</v>
      </c>
      <c r="B26" s="527"/>
      <c r="C26" s="527"/>
      <c r="D26" s="527"/>
    </row>
  </sheetData>
  <sheetProtection selectLockedCells="1" selectUnlockedCells="1"/>
  <mergeCells count="6">
    <mergeCell ref="A26:D26"/>
    <mergeCell ref="A3:A4"/>
    <mergeCell ref="B3:B4"/>
    <mergeCell ref="C3:D3"/>
    <mergeCell ref="A1:D1"/>
    <mergeCell ref="C2:D2"/>
  </mergeCells>
  <pageMargins left="0.59027777777777779" right="0.19652777777777777" top="0.19652777777777777" bottom="0.19652777777777777" header="0.19652777777777777" footer="0.19652777777777777"/>
  <pageSetup paperSize="9" scale="60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zoomScale="90" zoomScaleNormal="90" workbookViewId="0">
      <selection activeCell="I9" sqref="I9"/>
    </sheetView>
  </sheetViews>
  <sheetFormatPr defaultRowHeight="18.75" x14ac:dyDescent="0.25"/>
  <cols>
    <col min="1" max="1" width="6.5703125" style="21" customWidth="1"/>
    <col min="2" max="2" width="30.5703125" style="21" bestFit="1" customWidth="1"/>
    <col min="3" max="3" width="17.7109375" style="21" customWidth="1"/>
    <col min="4" max="4" width="17.42578125" style="21" customWidth="1"/>
    <col min="5" max="5" width="19.140625" style="21" customWidth="1"/>
    <col min="6" max="6" width="19.28515625" style="21" customWidth="1"/>
    <col min="7" max="9" width="9.140625" style="21"/>
    <col min="10" max="10" width="16.42578125" style="21" customWidth="1"/>
    <col min="11" max="16384" width="9.140625" style="21"/>
  </cols>
  <sheetData>
    <row r="1" spans="1:10" ht="72" customHeight="1" x14ac:dyDescent="0.25">
      <c r="A1" s="537" t="s">
        <v>872</v>
      </c>
      <c r="B1" s="537"/>
      <c r="C1" s="537"/>
      <c r="D1" s="537"/>
      <c r="E1" s="537"/>
      <c r="F1" s="537"/>
    </row>
    <row r="2" spans="1:10" ht="65.25" customHeight="1" x14ac:dyDescent="0.25">
      <c r="A2" s="538" t="s">
        <v>63</v>
      </c>
      <c r="B2" s="538" t="s">
        <v>2</v>
      </c>
      <c r="C2" s="540" t="s">
        <v>873</v>
      </c>
      <c r="D2" s="541"/>
      <c r="E2" s="542" t="s">
        <v>295</v>
      </c>
      <c r="F2" s="542"/>
    </row>
    <row r="3" spans="1:10" ht="37.5" x14ac:dyDescent="0.25">
      <c r="A3" s="539"/>
      <c r="B3" s="538"/>
      <c r="C3" s="288" t="s">
        <v>64</v>
      </c>
      <c r="D3" s="288" t="s">
        <v>65</v>
      </c>
      <c r="E3" s="288" t="s">
        <v>64</v>
      </c>
      <c r="F3" s="288" t="s">
        <v>65</v>
      </c>
    </row>
    <row r="4" spans="1:10" s="22" customFormat="1" x14ac:dyDescent="0.25">
      <c r="A4" s="171">
        <v>1</v>
      </c>
      <c r="B4" s="172" t="s">
        <v>29</v>
      </c>
      <c r="C4" s="199" t="s">
        <v>389</v>
      </c>
      <c r="D4" s="199" t="s">
        <v>843</v>
      </c>
      <c r="E4" s="199" t="s">
        <v>481</v>
      </c>
      <c r="F4" s="199" t="s">
        <v>827</v>
      </c>
      <c r="I4" s="23"/>
      <c r="J4" s="23"/>
    </row>
    <row r="5" spans="1:10" s="22" customFormat="1" x14ac:dyDescent="0.25">
      <c r="A5" s="173">
        <v>2</v>
      </c>
      <c r="B5" s="174" t="s">
        <v>30</v>
      </c>
      <c r="C5" s="200" t="s">
        <v>251</v>
      </c>
      <c r="D5" s="200" t="s">
        <v>362</v>
      </c>
      <c r="E5" s="200" t="s">
        <v>440</v>
      </c>
      <c r="F5" s="200" t="s">
        <v>338</v>
      </c>
      <c r="I5" s="23"/>
      <c r="J5" s="23"/>
    </row>
    <row r="6" spans="1:10" s="22" customFormat="1" x14ac:dyDescent="0.25">
      <c r="A6" s="171">
        <v>3</v>
      </c>
      <c r="B6" s="172" t="s">
        <v>31</v>
      </c>
      <c r="C6" s="199" t="s">
        <v>338</v>
      </c>
      <c r="D6" s="199" t="s">
        <v>438</v>
      </c>
      <c r="E6" s="199" t="s">
        <v>369</v>
      </c>
      <c r="F6" s="199" t="s">
        <v>348</v>
      </c>
      <c r="I6" s="23"/>
      <c r="J6" s="23"/>
    </row>
    <row r="7" spans="1:10" s="22" customFormat="1" x14ac:dyDescent="0.25">
      <c r="A7" s="173">
        <v>4</v>
      </c>
      <c r="B7" s="174" t="s">
        <v>32</v>
      </c>
      <c r="C7" s="200" t="s">
        <v>474</v>
      </c>
      <c r="D7" s="200" t="s">
        <v>417</v>
      </c>
      <c r="E7" s="200" t="s">
        <v>874</v>
      </c>
      <c r="F7" s="200" t="s">
        <v>875</v>
      </c>
      <c r="I7" s="23"/>
      <c r="J7" s="23"/>
    </row>
    <row r="8" spans="1:10" s="22" customFormat="1" x14ac:dyDescent="0.25">
      <c r="A8" s="171">
        <v>5</v>
      </c>
      <c r="B8" s="172" t="s">
        <v>33</v>
      </c>
      <c r="C8" s="199" t="s">
        <v>381</v>
      </c>
      <c r="D8" s="199" t="s">
        <v>876</v>
      </c>
      <c r="E8" s="199" t="s">
        <v>398</v>
      </c>
      <c r="F8" s="199" t="s">
        <v>877</v>
      </c>
      <c r="I8" s="23"/>
      <c r="J8" s="23"/>
    </row>
    <row r="9" spans="1:10" s="22" customFormat="1" x14ac:dyDescent="0.25">
      <c r="A9" s="173">
        <v>6</v>
      </c>
      <c r="B9" s="174" t="s">
        <v>34</v>
      </c>
      <c r="C9" s="200" t="s">
        <v>469</v>
      </c>
      <c r="D9" s="200" t="s">
        <v>878</v>
      </c>
      <c r="E9" s="200" t="s">
        <v>879</v>
      </c>
      <c r="F9" s="200" t="s">
        <v>372</v>
      </c>
      <c r="I9" s="23"/>
      <c r="J9" s="23"/>
    </row>
    <row r="10" spans="1:10" s="22" customFormat="1" x14ac:dyDescent="0.25">
      <c r="A10" s="171">
        <v>7</v>
      </c>
      <c r="B10" s="172" t="s">
        <v>35</v>
      </c>
      <c r="C10" s="199" t="s">
        <v>319</v>
      </c>
      <c r="D10" s="199" t="s">
        <v>880</v>
      </c>
      <c r="E10" s="199" t="s">
        <v>688</v>
      </c>
      <c r="F10" s="199" t="s">
        <v>528</v>
      </c>
      <c r="I10" s="23"/>
      <c r="J10" s="23"/>
    </row>
    <row r="11" spans="1:10" s="22" customFormat="1" x14ac:dyDescent="0.25">
      <c r="A11" s="173">
        <v>8</v>
      </c>
      <c r="B11" s="174" t="s">
        <v>36</v>
      </c>
      <c r="C11" s="200" t="s">
        <v>346</v>
      </c>
      <c r="D11" s="200" t="s">
        <v>443</v>
      </c>
      <c r="E11" s="200" t="s">
        <v>325</v>
      </c>
      <c r="F11" s="200" t="s">
        <v>461</v>
      </c>
      <c r="I11" s="23"/>
      <c r="J11" s="23"/>
    </row>
    <row r="12" spans="1:10" s="22" customFormat="1" x14ac:dyDescent="0.25">
      <c r="A12" s="171">
        <v>9</v>
      </c>
      <c r="B12" s="172" t="s">
        <v>37</v>
      </c>
      <c r="C12" s="199" t="s">
        <v>378</v>
      </c>
      <c r="D12" s="199" t="s">
        <v>347</v>
      </c>
      <c r="E12" s="199" t="s">
        <v>470</v>
      </c>
      <c r="F12" s="199" t="s">
        <v>803</v>
      </c>
      <c r="I12" s="23"/>
      <c r="J12" s="23"/>
    </row>
    <row r="13" spans="1:10" s="22" customFormat="1" x14ac:dyDescent="0.25">
      <c r="A13" s="173">
        <v>10</v>
      </c>
      <c r="B13" s="174" t="s">
        <v>38</v>
      </c>
      <c r="C13" s="200" t="s">
        <v>314</v>
      </c>
      <c r="D13" s="200" t="s">
        <v>334</v>
      </c>
      <c r="E13" s="200" t="s">
        <v>343</v>
      </c>
      <c r="F13" s="200" t="s">
        <v>331</v>
      </c>
      <c r="I13" s="23"/>
      <c r="J13" s="23"/>
    </row>
    <row r="14" spans="1:10" s="22" customFormat="1" x14ac:dyDescent="0.25">
      <c r="A14" s="171">
        <v>11</v>
      </c>
      <c r="B14" s="172" t="s">
        <v>39</v>
      </c>
      <c r="C14" s="199" t="s">
        <v>266</v>
      </c>
      <c r="D14" s="199" t="s">
        <v>298</v>
      </c>
      <c r="E14" s="199" t="s">
        <v>342</v>
      </c>
      <c r="F14" s="199" t="s">
        <v>881</v>
      </c>
      <c r="I14" s="23"/>
      <c r="J14" s="23"/>
    </row>
    <row r="15" spans="1:10" s="22" customFormat="1" x14ac:dyDescent="0.25">
      <c r="A15" s="173">
        <v>12</v>
      </c>
      <c r="B15" s="174" t="s">
        <v>40</v>
      </c>
      <c r="C15" s="200" t="s">
        <v>406</v>
      </c>
      <c r="D15" s="200" t="s">
        <v>405</v>
      </c>
      <c r="E15" s="200" t="s">
        <v>437</v>
      </c>
      <c r="F15" s="200" t="s">
        <v>429</v>
      </c>
      <c r="I15" s="23"/>
      <c r="J15" s="23"/>
    </row>
    <row r="16" spans="1:10" s="22" customFormat="1" x14ac:dyDescent="0.25">
      <c r="A16" s="171">
        <v>13</v>
      </c>
      <c r="B16" s="172" t="s">
        <v>41</v>
      </c>
      <c r="C16" s="199" t="s">
        <v>236</v>
      </c>
      <c r="D16" s="199" t="s">
        <v>267</v>
      </c>
      <c r="E16" s="199" t="s">
        <v>537</v>
      </c>
      <c r="F16" s="199" t="s">
        <v>477</v>
      </c>
      <c r="I16" s="23"/>
      <c r="J16" s="23"/>
    </row>
    <row r="17" spans="1:20" s="22" customFormat="1" x14ac:dyDescent="0.25">
      <c r="A17" s="173">
        <v>14</v>
      </c>
      <c r="B17" s="174" t="s">
        <v>42</v>
      </c>
      <c r="C17" s="200" t="s">
        <v>841</v>
      </c>
      <c r="D17" s="200" t="s">
        <v>838</v>
      </c>
      <c r="E17" s="200" t="s">
        <v>450</v>
      </c>
      <c r="F17" s="200" t="s">
        <v>882</v>
      </c>
      <c r="I17" s="23"/>
      <c r="J17" s="23"/>
    </row>
    <row r="18" spans="1:20" s="22" customFormat="1" x14ac:dyDescent="0.25">
      <c r="A18" s="171">
        <v>15</v>
      </c>
      <c r="B18" s="172" t="s">
        <v>43</v>
      </c>
      <c r="C18" s="199" t="s">
        <v>362</v>
      </c>
      <c r="D18" s="199" t="s">
        <v>389</v>
      </c>
      <c r="E18" s="199" t="s">
        <v>636</v>
      </c>
      <c r="F18" s="199" t="s">
        <v>357</v>
      </c>
      <c r="I18" s="23"/>
      <c r="J18" s="23"/>
    </row>
    <row r="19" spans="1:20" s="22" customFormat="1" x14ac:dyDescent="0.25">
      <c r="A19" s="173">
        <v>16</v>
      </c>
      <c r="B19" s="174" t="s">
        <v>44</v>
      </c>
      <c r="C19" s="200" t="s">
        <v>238</v>
      </c>
      <c r="D19" s="200" t="s">
        <v>254</v>
      </c>
      <c r="E19" s="200" t="s">
        <v>291</v>
      </c>
      <c r="F19" s="200" t="s">
        <v>300</v>
      </c>
      <c r="I19" s="23"/>
      <c r="J19" s="23"/>
    </row>
    <row r="20" spans="1:20" s="22" customFormat="1" x14ac:dyDescent="0.25">
      <c r="A20" s="171">
        <v>17</v>
      </c>
      <c r="B20" s="172" t="s">
        <v>45</v>
      </c>
      <c r="C20" s="199" t="s">
        <v>356</v>
      </c>
      <c r="D20" s="199" t="s">
        <v>637</v>
      </c>
      <c r="E20" s="199" t="s">
        <v>883</v>
      </c>
      <c r="F20" s="199" t="s">
        <v>884</v>
      </c>
      <c r="I20" s="23"/>
      <c r="J20" s="23"/>
    </row>
    <row r="21" spans="1:20" s="22" customFormat="1" x14ac:dyDescent="0.25">
      <c r="A21" s="173">
        <v>18</v>
      </c>
      <c r="B21" s="174" t="s">
        <v>46</v>
      </c>
      <c r="C21" s="200" t="s">
        <v>395</v>
      </c>
      <c r="D21" s="200" t="s">
        <v>412</v>
      </c>
      <c r="E21" s="200" t="s">
        <v>756</v>
      </c>
      <c r="F21" s="200" t="s">
        <v>397</v>
      </c>
      <c r="I21" s="23"/>
      <c r="J21" s="23"/>
    </row>
    <row r="22" spans="1:20" s="24" customFormat="1" x14ac:dyDescent="0.25">
      <c r="A22" s="535" t="s">
        <v>22</v>
      </c>
      <c r="B22" s="536"/>
      <c r="C22" s="201" t="s">
        <v>885</v>
      </c>
      <c r="D22" s="201" t="s">
        <v>422</v>
      </c>
      <c r="E22" s="201" t="s">
        <v>886</v>
      </c>
      <c r="F22" s="201" t="s">
        <v>887</v>
      </c>
    </row>
    <row r="23" spans="1:20" x14ac:dyDescent="0.25">
      <c r="A23" s="175"/>
      <c r="B23" s="175"/>
      <c r="C23" s="175"/>
      <c r="D23" s="175"/>
      <c r="E23" s="175"/>
      <c r="F23" s="175"/>
    </row>
    <row r="24" spans="1:20" ht="18.75" customHeight="1" x14ac:dyDescent="0.25">
      <c r="A24" s="175"/>
      <c r="B24" s="176"/>
      <c r="C24" s="175"/>
      <c r="D24" s="175"/>
      <c r="E24" s="175"/>
      <c r="F24" s="175"/>
    </row>
    <row r="25" spans="1:20" ht="35.25" customHeight="1" x14ac:dyDescent="0.25">
      <c r="A25" s="534" t="s">
        <v>221</v>
      </c>
      <c r="B25" s="534"/>
      <c r="C25" s="534"/>
      <c r="D25" s="534"/>
      <c r="E25" s="534"/>
      <c r="F25" s="534"/>
    </row>
    <row r="28" spans="1:20" x14ac:dyDescent="0.25">
      <c r="T28" s="21">
        <f>SUM(I16)</f>
        <v>0</v>
      </c>
    </row>
  </sheetData>
  <mergeCells count="7">
    <mergeCell ref="A25:F25"/>
    <mergeCell ref="A22:B22"/>
    <mergeCell ref="A1:F1"/>
    <mergeCell ref="A2:A3"/>
    <mergeCell ref="B2:B3"/>
    <mergeCell ref="C2:D2"/>
    <mergeCell ref="E2:F2"/>
  </mergeCells>
  <pageMargins left="0.55118110236220474" right="0.15748031496062992" top="0.59055118110236227" bottom="0.43307086614173229" header="0.51181102362204722" footer="0.47244094488188981"/>
  <pageSetup paperSize="9" scale="85" orientation="portrait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zoomScale="90" zoomScaleNormal="90" workbookViewId="0">
      <selection activeCell="Q14" sqref="Q14"/>
    </sheetView>
  </sheetViews>
  <sheetFormatPr defaultRowHeight="18.75" x14ac:dyDescent="0.25"/>
  <cols>
    <col min="1" max="1" width="9" style="36" customWidth="1"/>
    <col min="2" max="2" width="25.7109375" style="25" bestFit="1" customWidth="1"/>
    <col min="3" max="3" width="13.5703125" style="25" customWidth="1"/>
    <col min="4" max="5" width="13.28515625" style="25" customWidth="1"/>
    <col min="6" max="6" width="10.7109375" style="25" customWidth="1"/>
    <col min="7" max="7" width="13.7109375" style="25" customWidth="1"/>
    <col min="8" max="8" width="13.85546875" style="25" customWidth="1"/>
    <col min="9" max="9" width="14.28515625" style="25" customWidth="1"/>
    <col min="10" max="10" width="12.28515625" style="25" customWidth="1"/>
    <col min="11" max="11" width="13.28515625" style="25" customWidth="1"/>
    <col min="12" max="12" width="12.85546875" style="25" customWidth="1"/>
    <col min="13" max="13" width="11.7109375" style="25" customWidth="1"/>
    <col min="14" max="16384" width="9.140625" style="25"/>
  </cols>
  <sheetData>
    <row r="1" spans="1:13" ht="51" customHeight="1" x14ac:dyDescent="0.25">
      <c r="A1" s="543" t="s">
        <v>888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2" spans="1:13" ht="18.75" customHeight="1" x14ac:dyDescent="0.25">
      <c r="A2" s="544" t="s">
        <v>47</v>
      </c>
      <c r="B2" s="544" t="s">
        <v>2</v>
      </c>
      <c r="C2" s="411" t="s">
        <v>82</v>
      </c>
      <c r="D2" s="424"/>
      <c r="E2" s="424"/>
      <c r="F2" s="424"/>
      <c r="G2" s="424"/>
      <c r="H2" s="547"/>
      <c r="I2" s="384" t="s">
        <v>296</v>
      </c>
      <c r="J2" s="384"/>
      <c r="K2" s="384"/>
      <c r="L2" s="459"/>
    </row>
    <row r="3" spans="1:13" ht="97.5" customHeight="1" x14ac:dyDescent="0.25">
      <c r="A3" s="545"/>
      <c r="B3" s="545"/>
      <c r="C3" s="548" t="s">
        <v>889</v>
      </c>
      <c r="D3" s="547"/>
      <c r="E3" s="411" t="s">
        <v>484</v>
      </c>
      <c r="F3" s="412"/>
      <c r="G3" s="548" t="s">
        <v>485</v>
      </c>
      <c r="H3" s="547" t="s">
        <v>83</v>
      </c>
      <c r="I3" s="548" t="s">
        <v>84</v>
      </c>
      <c r="J3" s="547"/>
      <c r="K3" s="548" t="s">
        <v>85</v>
      </c>
      <c r="L3" s="547"/>
    </row>
    <row r="4" spans="1:13" s="26" customFormat="1" x14ac:dyDescent="0.25">
      <c r="A4" s="546"/>
      <c r="B4" s="546"/>
      <c r="C4" s="289" t="s">
        <v>27</v>
      </c>
      <c r="D4" s="289" t="s">
        <v>71</v>
      </c>
      <c r="E4" s="289" t="s">
        <v>27</v>
      </c>
      <c r="F4" s="289" t="s">
        <v>71</v>
      </c>
      <c r="G4" s="289" t="s">
        <v>27</v>
      </c>
      <c r="H4" s="289" t="s">
        <v>71</v>
      </c>
      <c r="I4" s="275" t="s">
        <v>27</v>
      </c>
      <c r="J4" s="275" t="s">
        <v>71</v>
      </c>
      <c r="K4" s="275" t="s">
        <v>27</v>
      </c>
      <c r="L4" s="275" t="s">
        <v>71</v>
      </c>
    </row>
    <row r="5" spans="1:13" x14ac:dyDescent="0.25">
      <c r="A5" s="27" t="s">
        <v>86</v>
      </c>
      <c r="B5" s="28" t="s">
        <v>29</v>
      </c>
      <c r="C5" s="350" t="s">
        <v>269</v>
      </c>
      <c r="D5" s="350" t="s">
        <v>335</v>
      </c>
      <c r="E5" s="350"/>
      <c r="F5" s="350"/>
      <c r="G5" s="350"/>
      <c r="H5" s="350"/>
      <c r="I5" s="350">
        <v>1</v>
      </c>
      <c r="J5" s="350">
        <v>1</v>
      </c>
      <c r="K5" s="350"/>
      <c r="L5" s="350"/>
      <c r="M5" s="29"/>
    </row>
    <row r="6" spans="1:13" x14ac:dyDescent="0.25">
      <c r="A6" s="282" t="s">
        <v>87</v>
      </c>
      <c r="B6" s="30" t="s">
        <v>30</v>
      </c>
      <c r="C6" s="31" t="s">
        <v>346</v>
      </c>
      <c r="D6" s="31" t="s">
        <v>284</v>
      </c>
      <c r="E6" s="31"/>
      <c r="F6" s="31"/>
      <c r="G6" s="31"/>
      <c r="H6" s="31"/>
      <c r="I6" s="31">
        <v>2</v>
      </c>
      <c r="J6" s="31">
        <v>2</v>
      </c>
      <c r="K6" s="31"/>
      <c r="L6" s="31"/>
      <c r="M6" s="29"/>
    </row>
    <row r="7" spans="1:13" x14ac:dyDescent="0.25">
      <c r="A7" s="32" t="s">
        <v>88</v>
      </c>
      <c r="B7" s="33" t="s">
        <v>31</v>
      </c>
      <c r="C7" s="350" t="s">
        <v>389</v>
      </c>
      <c r="D7" s="350" t="s">
        <v>537</v>
      </c>
      <c r="E7" s="350"/>
      <c r="F7" s="350"/>
      <c r="G7" s="350"/>
      <c r="H7" s="350"/>
      <c r="I7" s="350">
        <v>1</v>
      </c>
      <c r="J7" s="350">
        <v>1</v>
      </c>
      <c r="K7" s="350">
        <v>1</v>
      </c>
      <c r="L7" s="350">
        <v>1</v>
      </c>
    </row>
    <row r="8" spans="1:13" x14ac:dyDescent="0.25">
      <c r="A8" s="282" t="s">
        <v>89</v>
      </c>
      <c r="B8" s="30" t="s">
        <v>32</v>
      </c>
      <c r="C8" s="31" t="s">
        <v>462</v>
      </c>
      <c r="D8" s="31" t="s">
        <v>339</v>
      </c>
      <c r="E8" s="31">
        <v>3</v>
      </c>
      <c r="F8" s="31">
        <v>3</v>
      </c>
      <c r="G8" s="31">
        <v>2</v>
      </c>
      <c r="H8" s="31">
        <v>2</v>
      </c>
      <c r="I8" s="31">
        <v>6</v>
      </c>
      <c r="J8" s="31">
        <v>6</v>
      </c>
      <c r="K8" s="31">
        <v>1</v>
      </c>
      <c r="L8" s="31">
        <v>1</v>
      </c>
      <c r="M8" s="29"/>
    </row>
    <row r="9" spans="1:13" x14ac:dyDescent="0.25">
      <c r="A9" s="32" t="s">
        <v>90</v>
      </c>
      <c r="B9" s="33" t="s">
        <v>33</v>
      </c>
      <c r="C9" s="350" t="s">
        <v>338</v>
      </c>
      <c r="D9" s="350" t="s">
        <v>431</v>
      </c>
      <c r="E9" s="350"/>
      <c r="F9" s="350"/>
      <c r="G9" s="350"/>
      <c r="H9" s="350"/>
      <c r="I9" s="350">
        <v>6</v>
      </c>
      <c r="J9" s="350">
        <v>7</v>
      </c>
      <c r="K9" s="350"/>
      <c r="L9" s="350"/>
      <c r="M9" s="29"/>
    </row>
    <row r="10" spans="1:13" x14ac:dyDescent="0.25">
      <c r="A10" s="282" t="s">
        <v>91</v>
      </c>
      <c r="B10" s="30" t="s">
        <v>34</v>
      </c>
      <c r="C10" s="31" t="s">
        <v>884</v>
      </c>
      <c r="D10" s="31" t="s">
        <v>880</v>
      </c>
      <c r="E10" s="31">
        <v>1</v>
      </c>
      <c r="F10" s="31">
        <v>2</v>
      </c>
      <c r="G10" s="31"/>
      <c r="H10" s="31"/>
      <c r="I10" s="31">
        <v>10</v>
      </c>
      <c r="J10" s="31">
        <v>12</v>
      </c>
      <c r="K10" s="31">
        <v>2</v>
      </c>
      <c r="L10" s="31">
        <v>2</v>
      </c>
      <c r="M10" s="29"/>
    </row>
    <row r="11" spans="1:13" x14ac:dyDescent="0.25">
      <c r="A11" s="32" t="s">
        <v>92</v>
      </c>
      <c r="B11" s="33" t="s">
        <v>35</v>
      </c>
      <c r="C11" s="350" t="s">
        <v>236</v>
      </c>
      <c r="D11" s="350" t="s">
        <v>249</v>
      </c>
      <c r="E11" s="350">
        <v>2</v>
      </c>
      <c r="F11" s="350">
        <v>2</v>
      </c>
      <c r="G11" s="350"/>
      <c r="H11" s="350"/>
      <c r="I11" s="350">
        <v>1</v>
      </c>
      <c r="J11" s="350">
        <v>1</v>
      </c>
      <c r="K11" s="350">
        <v>1</v>
      </c>
      <c r="L11" s="350">
        <v>1</v>
      </c>
    </row>
    <row r="12" spans="1:13" x14ac:dyDescent="0.25">
      <c r="A12" s="282" t="s">
        <v>93</v>
      </c>
      <c r="B12" s="30" t="s">
        <v>36</v>
      </c>
      <c r="C12" s="31" t="s">
        <v>337</v>
      </c>
      <c r="D12" s="31" t="s">
        <v>334</v>
      </c>
      <c r="E12" s="31"/>
      <c r="F12" s="31"/>
      <c r="G12" s="31"/>
      <c r="H12" s="31"/>
      <c r="I12" s="31">
        <v>1</v>
      </c>
      <c r="J12" s="31">
        <v>1</v>
      </c>
      <c r="K12" s="31"/>
      <c r="L12" s="31"/>
      <c r="M12" s="29"/>
    </row>
    <row r="13" spans="1:13" x14ac:dyDescent="0.25">
      <c r="A13" s="32" t="s">
        <v>94</v>
      </c>
      <c r="B13" s="33" t="s">
        <v>37</v>
      </c>
      <c r="C13" s="350" t="s">
        <v>693</v>
      </c>
      <c r="D13" s="350" t="s">
        <v>437</v>
      </c>
      <c r="E13" s="350">
        <v>2</v>
      </c>
      <c r="F13" s="350">
        <v>2</v>
      </c>
      <c r="G13" s="350"/>
      <c r="H13" s="350"/>
      <c r="I13" s="350">
        <v>4</v>
      </c>
      <c r="J13" s="350">
        <v>6</v>
      </c>
      <c r="K13" s="350"/>
      <c r="L13" s="350"/>
      <c r="M13" s="29"/>
    </row>
    <row r="14" spans="1:13" x14ac:dyDescent="0.25">
      <c r="A14" s="282" t="s">
        <v>95</v>
      </c>
      <c r="B14" s="30" t="s">
        <v>38</v>
      </c>
      <c r="C14" s="31" t="s">
        <v>317</v>
      </c>
      <c r="D14" s="31" t="s">
        <v>254</v>
      </c>
      <c r="E14" s="31"/>
      <c r="F14" s="31"/>
      <c r="G14" s="31"/>
      <c r="H14" s="31"/>
      <c r="I14" s="31">
        <v>1</v>
      </c>
      <c r="J14" s="31">
        <v>1</v>
      </c>
      <c r="K14" s="31"/>
      <c r="L14" s="31"/>
      <c r="M14" s="29"/>
    </row>
    <row r="15" spans="1:13" x14ac:dyDescent="0.25">
      <c r="A15" s="32" t="s">
        <v>96</v>
      </c>
      <c r="B15" s="33" t="s">
        <v>39</v>
      </c>
      <c r="C15" s="350" t="s">
        <v>262</v>
      </c>
      <c r="D15" s="350" t="s">
        <v>255</v>
      </c>
      <c r="E15" s="350"/>
      <c r="F15" s="350"/>
      <c r="G15" s="350"/>
      <c r="H15" s="350"/>
      <c r="I15" s="350">
        <v>6</v>
      </c>
      <c r="J15" s="350">
        <v>6</v>
      </c>
      <c r="K15" s="350">
        <v>2</v>
      </c>
      <c r="L15" s="350">
        <v>2</v>
      </c>
      <c r="M15" s="29"/>
    </row>
    <row r="16" spans="1:13" x14ac:dyDescent="0.25">
      <c r="A16" s="282" t="s">
        <v>97</v>
      </c>
      <c r="B16" s="30" t="s">
        <v>40</v>
      </c>
      <c r="C16" s="31" t="s">
        <v>299</v>
      </c>
      <c r="D16" s="31" t="s">
        <v>262</v>
      </c>
      <c r="E16" s="31">
        <v>1</v>
      </c>
      <c r="F16" s="31">
        <v>1</v>
      </c>
      <c r="G16" s="31"/>
      <c r="H16" s="31"/>
      <c r="I16" s="31">
        <v>4</v>
      </c>
      <c r="J16" s="31">
        <v>4</v>
      </c>
      <c r="K16" s="31">
        <v>2</v>
      </c>
      <c r="L16" s="31">
        <v>2</v>
      </c>
      <c r="M16" s="29"/>
    </row>
    <row r="17" spans="1:13" x14ac:dyDescent="0.25">
      <c r="A17" s="32" t="s">
        <v>98</v>
      </c>
      <c r="B17" s="33" t="s">
        <v>41</v>
      </c>
      <c r="C17" s="350" t="s">
        <v>363</v>
      </c>
      <c r="D17" s="350" t="s">
        <v>254</v>
      </c>
      <c r="E17" s="350"/>
      <c r="F17" s="350"/>
      <c r="G17" s="350"/>
      <c r="H17" s="350"/>
      <c r="I17" s="350">
        <v>2</v>
      </c>
      <c r="J17" s="350">
        <v>2</v>
      </c>
      <c r="K17" s="350">
        <v>1</v>
      </c>
      <c r="L17" s="350">
        <v>1</v>
      </c>
      <c r="M17" s="29"/>
    </row>
    <row r="18" spans="1:13" x14ac:dyDescent="0.25">
      <c r="A18" s="282" t="s">
        <v>99</v>
      </c>
      <c r="B18" s="30" t="s">
        <v>42</v>
      </c>
      <c r="C18" s="31" t="s">
        <v>262</v>
      </c>
      <c r="D18" s="31" t="s">
        <v>300</v>
      </c>
      <c r="E18" s="31"/>
      <c r="F18" s="31"/>
      <c r="G18" s="31"/>
      <c r="H18" s="31"/>
      <c r="I18" s="31"/>
      <c r="J18" s="31"/>
      <c r="K18" s="31">
        <v>1</v>
      </c>
      <c r="L18" s="31">
        <v>1</v>
      </c>
      <c r="M18" s="29"/>
    </row>
    <row r="19" spans="1:13" x14ac:dyDescent="0.25">
      <c r="A19" s="32" t="s">
        <v>100</v>
      </c>
      <c r="B19" s="33" t="s">
        <v>43</v>
      </c>
      <c r="C19" s="350" t="s">
        <v>268</v>
      </c>
      <c r="D19" s="350" t="s">
        <v>335</v>
      </c>
      <c r="E19" s="350"/>
      <c r="F19" s="350"/>
      <c r="G19" s="350"/>
      <c r="H19" s="350"/>
      <c r="I19" s="350">
        <v>3</v>
      </c>
      <c r="J19" s="350">
        <v>3</v>
      </c>
      <c r="K19" s="350">
        <v>2</v>
      </c>
      <c r="L19" s="350">
        <v>2</v>
      </c>
    </row>
    <row r="20" spans="1:13" x14ac:dyDescent="0.25">
      <c r="A20" s="282" t="s">
        <v>101</v>
      </c>
      <c r="B20" s="30" t="s">
        <v>44</v>
      </c>
      <c r="C20" s="31" t="s">
        <v>367</v>
      </c>
      <c r="D20" s="31" t="s">
        <v>330</v>
      </c>
      <c r="E20" s="31">
        <v>1</v>
      </c>
      <c r="F20" s="31">
        <v>1</v>
      </c>
      <c r="G20" s="31"/>
      <c r="H20" s="31"/>
      <c r="I20" s="31">
        <v>5</v>
      </c>
      <c r="J20" s="31">
        <v>6</v>
      </c>
      <c r="K20" s="31"/>
      <c r="L20" s="31"/>
      <c r="M20" s="29"/>
    </row>
    <row r="21" spans="1:13" x14ac:dyDescent="0.25">
      <c r="A21" s="32" t="s">
        <v>102</v>
      </c>
      <c r="B21" s="33" t="s">
        <v>45</v>
      </c>
      <c r="C21" s="350" t="s">
        <v>282</v>
      </c>
      <c r="D21" s="350" t="s">
        <v>362</v>
      </c>
      <c r="E21" s="350"/>
      <c r="F21" s="350"/>
      <c r="G21" s="350"/>
      <c r="H21" s="350"/>
      <c r="I21" s="350">
        <v>2</v>
      </c>
      <c r="J21" s="350">
        <v>2</v>
      </c>
      <c r="K21" s="350">
        <v>1</v>
      </c>
      <c r="L21" s="350">
        <v>1</v>
      </c>
      <c r="M21" s="29"/>
    </row>
    <row r="22" spans="1:13" x14ac:dyDescent="0.25">
      <c r="A22" s="282" t="s">
        <v>103</v>
      </c>
      <c r="B22" s="30" t="s">
        <v>46</v>
      </c>
      <c r="C22" s="31" t="s">
        <v>378</v>
      </c>
      <c r="D22" s="31" t="s">
        <v>345</v>
      </c>
      <c r="E22" s="31"/>
      <c r="F22" s="31"/>
      <c r="G22" s="31"/>
      <c r="H22" s="31"/>
      <c r="I22" s="31">
        <v>5</v>
      </c>
      <c r="J22" s="31">
        <v>5</v>
      </c>
      <c r="K22" s="31"/>
      <c r="L22" s="31"/>
      <c r="M22" s="29"/>
    </row>
    <row r="23" spans="1:13" x14ac:dyDescent="0.25">
      <c r="A23" s="409" t="s">
        <v>104</v>
      </c>
      <c r="B23" s="410"/>
      <c r="C23" s="34" t="s">
        <v>890</v>
      </c>
      <c r="D23" s="34" t="s">
        <v>891</v>
      </c>
      <c r="E23" s="34">
        <v>10</v>
      </c>
      <c r="F23" s="34">
        <v>11</v>
      </c>
      <c r="G23" s="34">
        <v>2</v>
      </c>
      <c r="H23" s="34">
        <v>2</v>
      </c>
      <c r="I23" s="35">
        <v>60</v>
      </c>
      <c r="J23" s="35">
        <v>66</v>
      </c>
      <c r="K23" s="34">
        <v>14</v>
      </c>
      <c r="L23" s="34">
        <v>14</v>
      </c>
    </row>
  </sheetData>
  <mergeCells count="11">
    <mergeCell ref="E3:F3"/>
    <mergeCell ref="A1:L1"/>
    <mergeCell ref="A2:A4"/>
    <mergeCell ref="A23:B23"/>
    <mergeCell ref="C2:H2"/>
    <mergeCell ref="I2:L2"/>
    <mergeCell ref="C3:D3"/>
    <mergeCell ref="G3:H3"/>
    <mergeCell ref="I3:J3"/>
    <mergeCell ref="K3:L3"/>
    <mergeCell ref="B2:B4"/>
  </mergeCells>
  <pageMargins left="0.25" right="0.25" top="0.75" bottom="0.75" header="0.3" footer="0.3"/>
  <pageSetup paperSize="9" scale="9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90" zoomScaleNormal="90" workbookViewId="0">
      <selection activeCell="N9" sqref="N9"/>
    </sheetView>
  </sheetViews>
  <sheetFormatPr defaultRowHeight="12.75" x14ac:dyDescent="0.2"/>
  <cols>
    <col min="1" max="1" width="2.140625" style="89" customWidth="1"/>
    <col min="2" max="2" width="43.5703125" style="89" customWidth="1"/>
    <col min="3" max="3" width="5" style="89" customWidth="1"/>
    <col min="4" max="4" width="13.85546875" style="89" customWidth="1"/>
    <col min="5" max="5" width="12.7109375" style="89" customWidth="1"/>
    <col min="6" max="6" width="12.28515625" style="89" customWidth="1"/>
    <col min="7" max="7" width="14" style="89" customWidth="1"/>
    <col min="8" max="8" width="8.7109375" style="89" bestFit="1" customWidth="1"/>
    <col min="9" max="9" width="2.140625" style="89" customWidth="1"/>
    <col min="10" max="10" width="18.28515625" style="89" customWidth="1"/>
    <col min="11" max="11" width="32.140625" style="89" customWidth="1"/>
    <col min="12" max="16384" width="9.140625" style="89"/>
  </cols>
  <sheetData>
    <row r="1" spans="1:11" ht="5.85" customHeight="1" x14ac:dyDescent="0.25">
      <c r="A1" s="177"/>
      <c r="B1" s="177"/>
      <c r="C1" s="177"/>
      <c r="D1" s="177"/>
      <c r="E1" s="177"/>
      <c r="F1" s="177"/>
      <c r="G1" s="177"/>
      <c r="H1" s="177"/>
      <c r="I1" s="177"/>
      <c r="J1" s="177"/>
    </row>
    <row r="2" spans="1:11" ht="69" customHeight="1" x14ac:dyDescent="0.25">
      <c r="A2" s="177"/>
      <c r="B2" s="555" t="s">
        <v>892</v>
      </c>
      <c r="C2" s="555"/>
      <c r="D2" s="555"/>
      <c r="E2" s="555"/>
      <c r="F2" s="555"/>
      <c r="G2" s="555"/>
      <c r="H2" s="555"/>
      <c r="I2" s="177"/>
      <c r="J2" s="177"/>
    </row>
    <row r="3" spans="1:11" ht="29.1" customHeight="1" x14ac:dyDescent="0.25">
      <c r="A3" s="177"/>
      <c r="B3" s="555" t="s">
        <v>893</v>
      </c>
      <c r="C3" s="555"/>
      <c r="D3" s="555"/>
      <c r="E3" s="555"/>
      <c r="F3" s="555"/>
      <c r="G3" s="555"/>
      <c r="H3" s="555"/>
      <c r="I3" s="177"/>
      <c r="J3" s="177"/>
    </row>
    <row r="4" spans="1:11" ht="22.5" customHeigh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202"/>
    </row>
    <row r="5" spans="1:11" ht="100.5" customHeight="1" x14ac:dyDescent="0.2">
      <c r="A5" s="553" t="s">
        <v>129</v>
      </c>
      <c r="B5" s="554"/>
      <c r="C5" s="301"/>
      <c r="D5" s="302" t="s">
        <v>130</v>
      </c>
      <c r="E5" s="302" t="s">
        <v>131</v>
      </c>
      <c r="F5" s="302" t="s">
        <v>132</v>
      </c>
      <c r="G5" s="302" t="s">
        <v>133</v>
      </c>
      <c r="H5" s="556" t="s">
        <v>134</v>
      </c>
      <c r="I5" s="557"/>
      <c r="J5" s="302" t="s">
        <v>135</v>
      </c>
      <c r="K5" s="202"/>
    </row>
    <row r="6" spans="1:11" ht="22.5" customHeight="1" x14ac:dyDescent="0.2">
      <c r="A6" s="553" t="s">
        <v>136</v>
      </c>
      <c r="B6" s="554"/>
      <c r="C6" s="301" t="s">
        <v>137</v>
      </c>
      <c r="D6" s="302" t="s">
        <v>86</v>
      </c>
      <c r="E6" s="302" t="s">
        <v>87</v>
      </c>
      <c r="F6" s="302" t="s">
        <v>88</v>
      </c>
      <c r="G6" s="302" t="s">
        <v>89</v>
      </c>
      <c r="H6" s="556" t="s">
        <v>90</v>
      </c>
      <c r="I6" s="557"/>
      <c r="J6" s="302" t="s">
        <v>91</v>
      </c>
      <c r="K6" s="90"/>
    </row>
    <row r="7" spans="1:11" ht="23.25" customHeight="1" x14ac:dyDescent="0.2">
      <c r="A7" s="551" t="s">
        <v>138</v>
      </c>
      <c r="B7" s="552"/>
      <c r="C7" s="303" t="s">
        <v>86</v>
      </c>
      <c r="D7" s="304">
        <v>0</v>
      </c>
      <c r="E7" s="304">
        <v>2518</v>
      </c>
      <c r="F7" s="304">
        <v>12220929.449999999</v>
      </c>
      <c r="G7" s="304">
        <v>12220929.449999999</v>
      </c>
      <c r="H7" s="549">
        <v>3858</v>
      </c>
      <c r="I7" s="550"/>
      <c r="J7" s="304">
        <v>184</v>
      </c>
      <c r="K7" s="90"/>
    </row>
    <row r="8" spans="1:11" ht="22.5" customHeight="1" x14ac:dyDescent="0.2">
      <c r="A8" s="551" t="s">
        <v>139</v>
      </c>
      <c r="B8" s="552"/>
      <c r="C8" s="303" t="s">
        <v>87</v>
      </c>
      <c r="D8" s="304">
        <v>0</v>
      </c>
      <c r="E8" s="304">
        <v>454</v>
      </c>
      <c r="F8" s="304">
        <v>1112750.8400000001</v>
      </c>
      <c r="G8" s="304">
        <v>1112750.8400000001</v>
      </c>
      <c r="H8" s="549">
        <v>530</v>
      </c>
      <c r="I8" s="550"/>
      <c r="J8" s="304">
        <v>32</v>
      </c>
      <c r="K8" s="90"/>
    </row>
    <row r="9" spans="1:11" ht="23.25" customHeight="1" x14ac:dyDescent="0.2">
      <c r="A9" s="551" t="s">
        <v>140</v>
      </c>
      <c r="B9" s="552"/>
      <c r="C9" s="303" t="s">
        <v>88</v>
      </c>
      <c r="D9" s="304">
        <v>0</v>
      </c>
      <c r="E9" s="304">
        <v>0</v>
      </c>
      <c r="F9" s="304">
        <v>0</v>
      </c>
      <c r="G9" s="304">
        <v>0</v>
      </c>
      <c r="H9" s="549">
        <v>0</v>
      </c>
      <c r="I9" s="550"/>
      <c r="J9" s="304">
        <v>0</v>
      </c>
      <c r="K9" s="90"/>
    </row>
    <row r="10" spans="1:11" ht="22.5" customHeight="1" x14ac:dyDescent="0.2">
      <c r="A10" s="551" t="s">
        <v>141</v>
      </c>
      <c r="B10" s="552"/>
      <c r="C10" s="303" t="s">
        <v>89</v>
      </c>
      <c r="D10" s="304">
        <v>0</v>
      </c>
      <c r="E10" s="304">
        <v>4</v>
      </c>
      <c r="F10" s="304">
        <v>6144</v>
      </c>
      <c r="G10" s="304">
        <v>6144</v>
      </c>
      <c r="H10" s="549">
        <v>4</v>
      </c>
      <c r="I10" s="550"/>
      <c r="J10" s="304">
        <v>0</v>
      </c>
      <c r="K10" s="90"/>
    </row>
    <row r="11" spans="1:11" ht="23.25" customHeight="1" x14ac:dyDescent="0.2">
      <c r="A11" s="551" t="s">
        <v>142</v>
      </c>
      <c r="B11" s="552"/>
      <c r="C11" s="303" t="s">
        <v>90</v>
      </c>
      <c r="D11" s="304">
        <v>0</v>
      </c>
      <c r="E11" s="304">
        <v>1710</v>
      </c>
      <c r="F11" s="304">
        <v>2490299.4900000002</v>
      </c>
      <c r="G11" s="304">
        <v>2490299.4900000002</v>
      </c>
      <c r="H11" s="549">
        <v>2773</v>
      </c>
      <c r="I11" s="550"/>
      <c r="J11" s="304">
        <v>145</v>
      </c>
      <c r="K11" s="90"/>
    </row>
    <row r="12" spans="1:11" ht="22.5" customHeight="1" x14ac:dyDescent="0.2">
      <c r="A12" s="551" t="s">
        <v>143</v>
      </c>
      <c r="B12" s="552"/>
      <c r="C12" s="303" t="s">
        <v>91</v>
      </c>
      <c r="D12" s="304">
        <v>0</v>
      </c>
      <c r="E12" s="304">
        <v>0</v>
      </c>
      <c r="F12" s="304">
        <v>0</v>
      </c>
      <c r="G12" s="304">
        <v>0</v>
      </c>
      <c r="H12" s="549">
        <v>0</v>
      </c>
      <c r="I12" s="550"/>
      <c r="J12" s="304">
        <v>0</v>
      </c>
      <c r="K12" s="90"/>
    </row>
    <row r="13" spans="1:11" ht="23.25" customHeight="1" x14ac:dyDescent="0.2">
      <c r="A13" s="551" t="s">
        <v>144</v>
      </c>
      <c r="B13" s="552"/>
      <c r="C13" s="303" t="s">
        <v>92</v>
      </c>
      <c r="D13" s="304">
        <v>0</v>
      </c>
      <c r="E13" s="304">
        <v>0</v>
      </c>
      <c r="F13" s="304">
        <v>0</v>
      </c>
      <c r="G13" s="304">
        <v>0</v>
      </c>
      <c r="H13" s="549">
        <v>0</v>
      </c>
      <c r="I13" s="550"/>
      <c r="J13" s="304">
        <v>0</v>
      </c>
      <c r="K13" s="90"/>
    </row>
    <row r="14" spans="1:11" ht="22.5" customHeight="1" x14ac:dyDescent="0.2">
      <c r="A14" s="551" t="s">
        <v>145</v>
      </c>
      <c r="B14" s="552"/>
      <c r="C14" s="303" t="s">
        <v>93</v>
      </c>
      <c r="D14" s="304">
        <v>0</v>
      </c>
      <c r="E14" s="304">
        <v>0</v>
      </c>
      <c r="F14" s="304">
        <v>0</v>
      </c>
      <c r="G14" s="304">
        <v>0</v>
      </c>
      <c r="H14" s="549">
        <v>0</v>
      </c>
      <c r="I14" s="550"/>
      <c r="J14" s="304">
        <v>0</v>
      </c>
      <c r="K14" s="90"/>
    </row>
    <row r="15" spans="1:11" ht="23.25" customHeight="1" x14ac:dyDescent="0.2">
      <c r="A15" s="551" t="s">
        <v>146</v>
      </c>
      <c r="B15" s="552"/>
      <c r="C15" s="303" t="s">
        <v>94</v>
      </c>
      <c r="D15" s="304">
        <v>0</v>
      </c>
      <c r="E15" s="304">
        <v>443</v>
      </c>
      <c r="F15" s="304">
        <v>7334828.1100000003</v>
      </c>
      <c r="G15" s="304">
        <v>7334828.1100000003</v>
      </c>
      <c r="H15" s="549">
        <v>464</v>
      </c>
      <c r="I15" s="550"/>
      <c r="J15" s="304">
        <v>7</v>
      </c>
      <c r="K15" s="90"/>
    </row>
    <row r="16" spans="1:11" ht="22.5" customHeight="1" x14ac:dyDescent="0.2">
      <c r="A16" s="551" t="s">
        <v>147</v>
      </c>
      <c r="B16" s="552"/>
      <c r="C16" s="303" t="s">
        <v>95</v>
      </c>
      <c r="D16" s="304">
        <v>0</v>
      </c>
      <c r="E16" s="304">
        <v>61</v>
      </c>
      <c r="F16" s="304">
        <v>1276907.01</v>
      </c>
      <c r="G16" s="304">
        <v>1276907.01</v>
      </c>
      <c r="H16" s="549">
        <v>87</v>
      </c>
      <c r="I16" s="550"/>
      <c r="J16" s="304">
        <v>0</v>
      </c>
      <c r="K16" s="90"/>
    </row>
    <row r="17" spans="1:10" ht="12.75" customHeight="1" x14ac:dyDescent="0.2">
      <c r="A17" s="551" t="s">
        <v>148</v>
      </c>
      <c r="B17" s="552"/>
      <c r="C17" s="303" t="s">
        <v>96</v>
      </c>
      <c r="D17" s="304">
        <v>0</v>
      </c>
      <c r="E17" s="304">
        <v>0</v>
      </c>
      <c r="F17" s="304">
        <v>0</v>
      </c>
      <c r="G17" s="304">
        <v>0</v>
      </c>
      <c r="H17" s="549">
        <v>0</v>
      </c>
      <c r="I17" s="550"/>
      <c r="J17" s="304">
        <v>0</v>
      </c>
    </row>
  </sheetData>
  <mergeCells count="28">
    <mergeCell ref="A6:B6"/>
    <mergeCell ref="B2:H2"/>
    <mergeCell ref="A5:B5"/>
    <mergeCell ref="H5:I5"/>
    <mergeCell ref="B3:H3"/>
    <mergeCell ref="H6:I6"/>
    <mergeCell ref="A12:B12"/>
    <mergeCell ref="A7:B7"/>
    <mergeCell ref="A8:B8"/>
    <mergeCell ref="A9:B9"/>
    <mergeCell ref="A10:B10"/>
    <mergeCell ref="A11:B11"/>
    <mergeCell ref="A17:B17"/>
    <mergeCell ref="A13:B13"/>
    <mergeCell ref="A14:B14"/>
    <mergeCell ref="A15:B15"/>
    <mergeCell ref="A16:B16"/>
    <mergeCell ref="H7:I7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</mergeCells>
  <pageMargins left="0.39370078740157499" right="0.39370078740157499" top="0.39370078740157499" bottom="0.39370078740157499" header="0" footer="0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M14" sqref="M14"/>
    </sheetView>
  </sheetViews>
  <sheetFormatPr defaultRowHeight="12.75" x14ac:dyDescent="0.2"/>
  <cols>
    <col min="1" max="1" width="5.7109375" style="80" customWidth="1"/>
    <col min="2" max="2" width="28.140625" style="80" customWidth="1"/>
    <col min="3" max="3" width="41.5703125" style="80" customWidth="1"/>
    <col min="4" max="16384" width="9.140625" style="80"/>
  </cols>
  <sheetData>
    <row r="1" spans="1:3" ht="63.75" thickBot="1" x14ac:dyDescent="0.25">
      <c r="A1" s="179" t="s">
        <v>1</v>
      </c>
      <c r="B1" s="179" t="s">
        <v>2</v>
      </c>
      <c r="C1" s="180" t="s">
        <v>382</v>
      </c>
    </row>
    <row r="2" spans="1:3" ht="27.95" customHeight="1" thickTop="1" x14ac:dyDescent="0.2">
      <c r="A2" s="181">
        <v>1</v>
      </c>
      <c r="B2" s="122" t="s">
        <v>70</v>
      </c>
      <c r="C2" s="40">
        <v>12541</v>
      </c>
    </row>
    <row r="3" spans="1:3" ht="27.95" customHeight="1" x14ac:dyDescent="0.2">
      <c r="A3" s="182">
        <v>2</v>
      </c>
      <c r="B3" s="42" t="s">
        <v>69</v>
      </c>
      <c r="C3" s="43">
        <v>9531</v>
      </c>
    </row>
    <row r="4" spans="1:3" ht="27.95" customHeight="1" x14ac:dyDescent="0.2">
      <c r="A4" s="183">
        <v>3</v>
      </c>
      <c r="B4" s="38" t="s">
        <v>68</v>
      </c>
      <c r="C4" s="39">
        <v>19072</v>
      </c>
    </row>
    <row r="5" spans="1:3" ht="27.95" customHeight="1" x14ac:dyDescent="0.2">
      <c r="A5" s="182">
        <v>4</v>
      </c>
      <c r="B5" s="42" t="s">
        <v>67</v>
      </c>
      <c r="C5" s="43">
        <v>70277</v>
      </c>
    </row>
    <row r="6" spans="1:3" ht="27.95" customHeight="1" x14ac:dyDescent="0.2">
      <c r="A6" s="183">
        <v>5</v>
      </c>
      <c r="B6" s="38" t="s">
        <v>66</v>
      </c>
      <c r="C6" s="39">
        <v>37357</v>
      </c>
    </row>
    <row r="7" spans="1:3" ht="27.95" customHeight="1" x14ac:dyDescent="0.2">
      <c r="A7" s="182">
        <v>6</v>
      </c>
      <c r="B7" s="42" t="s">
        <v>9</v>
      </c>
      <c r="C7" s="43">
        <v>46612</v>
      </c>
    </row>
    <row r="8" spans="1:3" ht="27.95" customHeight="1" x14ac:dyDescent="0.2">
      <c r="A8" s="183">
        <v>7</v>
      </c>
      <c r="B8" s="38" t="s">
        <v>10</v>
      </c>
      <c r="C8" s="39">
        <v>18047</v>
      </c>
    </row>
    <row r="9" spans="1:3" ht="27.95" customHeight="1" x14ac:dyDescent="0.2">
      <c r="A9" s="182">
        <v>8</v>
      </c>
      <c r="B9" s="42" t="s">
        <v>11</v>
      </c>
      <c r="C9" s="43">
        <v>14664</v>
      </c>
    </row>
    <row r="10" spans="1:3" ht="27.95" customHeight="1" x14ac:dyDescent="0.2">
      <c r="A10" s="183">
        <v>9</v>
      </c>
      <c r="B10" s="38" t="s">
        <v>12</v>
      </c>
      <c r="C10" s="39">
        <v>20373</v>
      </c>
    </row>
    <row r="11" spans="1:3" ht="27.95" customHeight="1" x14ac:dyDescent="0.2">
      <c r="A11" s="182">
        <v>10</v>
      </c>
      <c r="B11" s="42" t="s">
        <v>13</v>
      </c>
      <c r="C11" s="43">
        <v>7000</v>
      </c>
    </row>
    <row r="12" spans="1:3" ht="27.95" customHeight="1" x14ac:dyDescent="0.2">
      <c r="A12" s="183">
        <v>11</v>
      </c>
      <c r="B12" s="38" t="s">
        <v>14</v>
      </c>
      <c r="C12" s="39">
        <v>14966</v>
      </c>
    </row>
    <row r="13" spans="1:3" ht="27.95" customHeight="1" x14ac:dyDescent="0.2">
      <c r="A13" s="182">
        <v>12</v>
      </c>
      <c r="B13" s="42" t="s">
        <v>15</v>
      </c>
      <c r="C13" s="43">
        <v>16765</v>
      </c>
    </row>
    <row r="14" spans="1:3" ht="27.95" customHeight="1" x14ac:dyDescent="0.2">
      <c r="A14" s="183">
        <v>13</v>
      </c>
      <c r="B14" s="38" t="s">
        <v>16</v>
      </c>
      <c r="C14" s="39">
        <v>8182</v>
      </c>
    </row>
    <row r="15" spans="1:3" ht="27.95" customHeight="1" x14ac:dyDescent="0.2">
      <c r="A15" s="182">
        <v>14</v>
      </c>
      <c r="B15" s="42" t="s">
        <v>17</v>
      </c>
      <c r="C15" s="43">
        <v>14457</v>
      </c>
    </row>
    <row r="16" spans="1:3" ht="27.95" customHeight="1" x14ac:dyDescent="0.2">
      <c r="A16" s="183">
        <v>15</v>
      </c>
      <c r="B16" s="38" t="s">
        <v>18</v>
      </c>
      <c r="C16" s="39">
        <v>10536</v>
      </c>
    </row>
    <row r="17" spans="1:3" ht="27.95" customHeight="1" x14ac:dyDescent="0.2">
      <c r="A17" s="182">
        <v>16</v>
      </c>
      <c r="B17" s="42" t="s">
        <v>19</v>
      </c>
      <c r="C17" s="43">
        <v>15957</v>
      </c>
    </row>
    <row r="18" spans="1:3" ht="27.95" customHeight="1" x14ac:dyDescent="0.2">
      <c r="A18" s="183">
        <v>17</v>
      </c>
      <c r="B18" s="38" t="s">
        <v>20</v>
      </c>
      <c r="C18" s="39">
        <v>18402</v>
      </c>
    </row>
    <row r="19" spans="1:3" ht="27.95" customHeight="1" x14ac:dyDescent="0.2">
      <c r="A19" s="184">
        <v>18</v>
      </c>
      <c r="B19" s="185" t="s">
        <v>21</v>
      </c>
      <c r="C19" s="265">
        <v>23468</v>
      </c>
    </row>
    <row r="20" spans="1:3" ht="32.25" customHeight="1" x14ac:dyDescent="0.2">
      <c r="A20" s="397" t="s">
        <v>22</v>
      </c>
      <c r="B20" s="398"/>
      <c r="C20" s="109">
        <v>378207</v>
      </c>
    </row>
    <row r="21" spans="1:3" ht="24.75" customHeight="1" x14ac:dyDescent="0.2"/>
    <row r="22" spans="1:3" ht="40.5" customHeight="1" x14ac:dyDescent="0.2">
      <c r="B22" s="558" t="s">
        <v>227</v>
      </c>
      <c r="C22" s="558"/>
    </row>
  </sheetData>
  <mergeCells count="2">
    <mergeCell ref="A20:B20"/>
    <mergeCell ref="B22:C22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M33" sqref="M33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5.5703125" customWidth="1"/>
    <col min="4" max="4" width="12.140625" customWidth="1"/>
    <col min="5" max="5" width="18.85546875" customWidth="1"/>
    <col min="6" max="6" width="12.7109375" customWidth="1"/>
    <col min="7" max="7" width="21.85546875" customWidth="1"/>
    <col min="8" max="8" width="20.28515625" customWidth="1"/>
    <col min="9" max="9" width="11.5703125" bestFit="1" customWidth="1"/>
    <col min="10" max="10" width="11.7109375" bestFit="1" customWidth="1"/>
  </cols>
  <sheetData>
    <row r="1" spans="1:14" ht="15" customHeight="1" x14ac:dyDescent="0.25">
      <c r="A1" s="559" t="s">
        <v>894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</row>
    <row r="2" spans="1:14" ht="51" customHeight="1" x14ac:dyDescent="0.25">
      <c r="A2" s="559"/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</row>
    <row r="3" spans="1:14" ht="15.75" customHeight="1" x14ac:dyDescent="0.25">
      <c r="A3" s="459" t="s">
        <v>47</v>
      </c>
      <c r="B3" s="465" t="s">
        <v>2</v>
      </c>
      <c r="C3" s="471" t="s">
        <v>48</v>
      </c>
      <c r="D3" s="471"/>
      <c r="E3" s="471"/>
      <c r="F3" s="471"/>
      <c r="G3" s="471"/>
      <c r="H3" s="459" t="s">
        <v>52</v>
      </c>
      <c r="I3" s="459" t="s">
        <v>895</v>
      </c>
      <c r="J3" s="459" t="s">
        <v>383</v>
      </c>
      <c r="K3" s="560" t="s">
        <v>384</v>
      </c>
      <c r="L3" s="459" t="s">
        <v>385</v>
      </c>
      <c r="M3" s="459" t="s">
        <v>55</v>
      </c>
      <c r="N3" s="459" t="s">
        <v>56</v>
      </c>
    </row>
    <row r="4" spans="1:14" ht="15.75" customHeight="1" x14ac:dyDescent="0.25">
      <c r="A4" s="459"/>
      <c r="B4" s="465"/>
      <c r="C4" s="470" t="s">
        <v>225</v>
      </c>
      <c r="D4" s="470" t="s">
        <v>57</v>
      </c>
      <c r="E4" s="470"/>
      <c r="F4" s="470"/>
      <c r="G4" s="470"/>
      <c r="H4" s="459"/>
      <c r="I4" s="459"/>
      <c r="J4" s="459"/>
      <c r="K4" s="560"/>
      <c r="L4" s="459"/>
      <c r="M4" s="459"/>
      <c r="N4" s="459"/>
    </row>
    <row r="5" spans="1:14" ht="173.25" x14ac:dyDescent="0.25">
      <c r="A5" s="459"/>
      <c r="B5" s="465"/>
      <c r="C5" s="470"/>
      <c r="D5" s="280" t="s">
        <v>58</v>
      </c>
      <c r="E5" s="280" t="s">
        <v>351</v>
      </c>
      <c r="F5" s="280" t="s">
        <v>233</v>
      </c>
      <c r="G5" s="280" t="s">
        <v>184</v>
      </c>
      <c r="H5" s="459"/>
      <c r="I5" s="459"/>
      <c r="J5" s="459"/>
      <c r="K5" s="560"/>
      <c r="L5" s="459"/>
      <c r="M5" s="459"/>
      <c r="N5" s="459"/>
    </row>
    <row r="6" spans="1:14" ht="15.75" x14ac:dyDescent="0.25">
      <c r="A6" s="32">
        <v>1</v>
      </c>
      <c r="B6" s="32" t="s">
        <v>29</v>
      </c>
      <c r="C6" s="32">
        <v>3</v>
      </c>
      <c r="D6" s="324"/>
      <c r="E6" s="324">
        <v>1</v>
      </c>
      <c r="F6" s="324"/>
      <c r="G6" s="324">
        <v>1</v>
      </c>
      <c r="H6" s="147">
        <v>1</v>
      </c>
      <c r="I6" s="147"/>
      <c r="J6" s="147"/>
      <c r="K6" s="147"/>
      <c r="L6" s="147"/>
      <c r="M6" s="32">
        <v>3</v>
      </c>
      <c r="N6" s="32">
        <v>3</v>
      </c>
    </row>
    <row r="7" spans="1:14" ht="15.75" x14ac:dyDescent="0.25">
      <c r="A7" s="282">
        <v>2</v>
      </c>
      <c r="B7" s="282" t="s">
        <v>30</v>
      </c>
      <c r="C7" s="282"/>
      <c r="D7" s="325"/>
      <c r="E7" s="325"/>
      <c r="F7" s="325"/>
      <c r="G7" s="325"/>
      <c r="H7" s="146"/>
      <c r="I7" s="146"/>
      <c r="J7" s="146"/>
      <c r="K7" s="146"/>
      <c r="L7" s="146"/>
      <c r="M7" s="282"/>
      <c r="N7" s="282"/>
    </row>
    <row r="8" spans="1:14" ht="15.75" x14ac:dyDescent="0.25">
      <c r="A8" s="32">
        <v>3</v>
      </c>
      <c r="B8" s="32" t="s">
        <v>31</v>
      </c>
      <c r="C8" s="32">
        <v>17</v>
      </c>
      <c r="D8" s="324"/>
      <c r="E8" s="324"/>
      <c r="F8" s="324">
        <v>5</v>
      </c>
      <c r="G8" s="324">
        <v>5</v>
      </c>
      <c r="H8" s="147">
        <v>5</v>
      </c>
      <c r="I8" s="147"/>
      <c r="J8" s="147"/>
      <c r="K8" s="147">
        <v>2</v>
      </c>
      <c r="L8" s="147"/>
      <c r="M8" s="32">
        <v>7</v>
      </c>
      <c r="N8" s="32">
        <v>7</v>
      </c>
    </row>
    <row r="9" spans="1:14" ht="15.75" x14ac:dyDescent="0.25">
      <c r="A9" s="282">
        <v>4</v>
      </c>
      <c r="B9" s="282" t="s">
        <v>32</v>
      </c>
      <c r="C9" s="282">
        <v>38</v>
      </c>
      <c r="D9" s="325"/>
      <c r="E9" s="325">
        <v>1</v>
      </c>
      <c r="F9" s="325">
        <v>5</v>
      </c>
      <c r="G9" s="325">
        <v>11</v>
      </c>
      <c r="H9" s="146">
        <v>11</v>
      </c>
      <c r="I9" s="146"/>
      <c r="J9" s="146">
        <v>6</v>
      </c>
      <c r="K9" s="146"/>
      <c r="L9" s="146">
        <v>3</v>
      </c>
      <c r="M9" s="282">
        <v>16</v>
      </c>
      <c r="N9" s="282">
        <v>16</v>
      </c>
    </row>
    <row r="10" spans="1:14" ht="15.75" x14ac:dyDescent="0.25">
      <c r="A10" s="32">
        <v>5</v>
      </c>
      <c r="B10" s="32" t="s">
        <v>33</v>
      </c>
      <c r="C10" s="32">
        <v>5</v>
      </c>
      <c r="D10" s="324"/>
      <c r="E10" s="324"/>
      <c r="F10" s="324">
        <v>1</v>
      </c>
      <c r="G10" s="324">
        <v>2</v>
      </c>
      <c r="H10" s="147">
        <v>1</v>
      </c>
      <c r="I10" s="147">
        <v>1</v>
      </c>
      <c r="J10" s="147"/>
      <c r="K10" s="147">
        <v>1</v>
      </c>
      <c r="L10" s="147"/>
      <c r="M10" s="32">
        <v>4</v>
      </c>
      <c r="N10" s="32">
        <v>4</v>
      </c>
    </row>
    <row r="11" spans="1:14" ht="15.75" x14ac:dyDescent="0.25">
      <c r="A11" s="282">
        <v>6</v>
      </c>
      <c r="B11" s="282" t="s">
        <v>34</v>
      </c>
      <c r="C11" s="282">
        <v>8</v>
      </c>
      <c r="D11" s="325"/>
      <c r="E11" s="325">
        <v>1</v>
      </c>
      <c r="F11" s="325">
        <v>3</v>
      </c>
      <c r="G11" s="325">
        <v>2</v>
      </c>
      <c r="H11" s="146">
        <v>2</v>
      </c>
      <c r="I11" s="146"/>
      <c r="J11" s="146"/>
      <c r="K11" s="146"/>
      <c r="L11" s="146"/>
      <c r="M11" s="282">
        <v>7</v>
      </c>
      <c r="N11" s="282">
        <v>7</v>
      </c>
    </row>
    <row r="12" spans="1:14" ht="15.75" x14ac:dyDescent="0.25">
      <c r="A12" s="32">
        <v>7</v>
      </c>
      <c r="B12" s="32" t="s">
        <v>35</v>
      </c>
      <c r="C12" s="32">
        <v>1</v>
      </c>
      <c r="D12" s="324">
        <v>1</v>
      </c>
      <c r="E12" s="324"/>
      <c r="F12" s="324"/>
      <c r="G12" s="324"/>
      <c r="H12" s="147"/>
      <c r="I12" s="147"/>
      <c r="J12" s="147"/>
      <c r="K12" s="147"/>
      <c r="L12" s="147"/>
      <c r="M12" s="32">
        <v>1</v>
      </c>
      <c r="N12" s="32">
        <v>1</v>
      </c>
    </row>
    <row r="13" spans="1:14" ht="15.75" x14ac:dyDescent="0.25">
      <c r="A13" s="282">
        <v>8</v>
      </c>
      <c r="B13" s="282" t="s">
        <v>36</v>
      </c>
      <c r="C13" s="282">
        <v>17</v>
      </c>
      <c r="D13" s="325"/>
      <c r="E13" s="325">
        <v>1</v>
      </c>
      <c r="F13" s="325">
        <v>9</v>
      </c>
      <c r="G13" s="325">
        <v>7</v>
      </c>
      <c r="H13" s="146"/>
      <c r="I13" s="146"/>
      <c r="J13" s="146"/>
      <c r="K13" s="146"/>
      <c r="L13" s="146"/>
      <c r="M13" s="282">
        <v>10</v>
      </c>
      <c r="N13" s="282">
        <v>10</v>
      </c>
    </row>
    <row r="14" spans="1:14" ht="15.75" x14ac:dyDescent="0.25">
      <c r="A14" s="32">
        <v>9</v>
      </c>
      <c r="B14" s="32" t="s">
        <v>37</v>
      </c>
      <c r="C14" s="32">
        <v>5</v>
      </c>
      <c r="D14" s="324"/>
      <c r="E14" s="324"/>
      <c r="F14" s="324"/>
      <c r="G14" s="324">
        <v>4</v>
      </c>
      <c r="H14" s="147">
        <v>1</v>
      </c>
      <c r="I14" s="147"/>
      <c r="J14" s="147"/>
      <c r="K14" s="147"/>
      <c r="L14" s="147"/>
      <c r="M14" s="32">
        <v>3</v>
      </c>
      <c r="N14" s="32">
        <v>3</v>
      </c>
    </row>
    <row r="15" spans="1:14" ht="15.75" x14ac:dyDescent="0.25">
      <c r="A15" s="282">
        <v>10</v>
      </c>
      <c r="B15" s="282" t="s">
        <v>38</v>
      </c>
      <c r="C15" s="282">
        <v>6</v>
      </c>
      <c r="D15" s="325"/>
      <c r="E15" s="325"/>
      <c r="F15" s="325">
        <v>2</v>
      </c>
      <c r="G15" s="325">
        <v>1</v>
      </c>
      <c r="H15" s="146">
        <v>1</v>
      </c>
      <c r="I15" s="146"/>
      <c r="J15" s="146">
        <v>2</v>
      </c>
      <c r="K15" s="146"/>
      <c r="L15" s="146"/>
      <c r="M15" s="282">
        <v>6</v>
      </c>
      <c r="N15" s="282">
        <v>6</v>
      </c>
    </row>
    <row r="16" spans="1:14" ht="15.75" x14ac:dyDescent="0.25">
      <c r="A16" s="32">
        <v>11</v>
      </c>
      <c r="B16" s="32" t="s">
        <v>39</v>
      </c>
      <c r="C16" s="32">
        <v>4</v>
      </c>
      <c r="D16" s="324"/>
      <c r="E16" s="324"/>
      <c r="F16" s="324"/>
      <c r="G16" s="324">
        <v>2</v>
      </c>
      <c r="H16" s="147">
        <v>1</v>
      </c>
      <c r="I16" s="147"/>
      <c r="J16" s="147">
        <v>1</v>
      </c>
      <c r="K16" s="147"/>
      <c r="L16" s="147"/>
      <c r="M16" s="32">
        <v>2</v>
      </c>
      <c r="N16" s="32">
        <v>2</v>
      </c>
    </row>
    <row r="17" spans="1:14" ht="15.75" x14ac:dyDescent="0.25">
      <c r="A17" s="282">
        <v>12</v>
      </c>
      <c r="B17" s="282" t="s">
        <v>40</v>
      </c>
      <c r="C17" s="282"/>
      <c r="D17" s="325"/>
      <c r="E17" s="325"/>
      <c r="F17" s="325"/>
      <c r="G17" s="325"/>
      <c r="H17" s="146"/>
      <c r="I17" s="146"/>
      <c r="J17" s="146"/>
      <c r="K17" s="146"/>
      <c r="L17" s="146"/>
      <c r="M17" s="282"/>
      <c r="N17" s="282"/>
    </row>
    <row r="18" spans="1:14" ht="15.75" x14ac:dyDescent="0.25">
      <c r="A18" s="32">
        <v>13</v>
      </c>
      <c r="B18" s="32" t="s">
        <v>41</v>
      </c>
      <c r="C18" s="32">
        <v>3</v>
      </c>
      <c r="D18" s="324">
        <v>1</v>
      </c>
      <c r="E18" s="324">
        <v>1</v>
      </c>
      <c r="F18" s="324">
        <v>1</v>
      </c>
      <c r="G18" s="324"/>
      <c r="H18" s="147"/>
      <c r="I18" s="147"/>
      <c r="J18" s="147"/>
      <c r="K18" s="147"/>
      <c r="L18" s="147"/>
      <c r="M18" s="32">
        <v>3</v>
      </c>
      <c r="N18" s="32">
        <v>3</v>
      </c>
    </row>
    <row r="19" spans="1:14" ht="15.75" x14ac:dyDescent="0.25">
      <c r="A19" s="282">
        <v>14</v>
      </c>
      <c r="B19" s="282" t="s">
        <v>42</v>
      </c>
      <c r="C19" s="282">
        <v>22</v>
      </c>
      <c r="D19" s="325"/>
      <c r="E19" s="325"/>
      <c r="F19" s="325">
        <v>1</v>
      </c>
      <c r="G19" s="325">
        <v>4</v>
      </c>
      <c r="H19" s="146">
        <v>4</v>
      </c>
      <c r="I19" s="146"/>
      <c r="J19" s="146">
        <v>8</v>
      </c>
      <c r="K19" s="146">
        <v>5</v>
      </c>
      <c r="L19" s="146"/>
      <c r="M19" s="282">
        <v>9</v>
      </c>
      <c r="N19" s="282">
        <v>9</v>
      </c>
    </row>
    <row r="20" spans="1:14" ht="15.75" x14ac:dyDescent="0.25">
      <c r="A20" s="32">
        <v>15</v>
      </c>
      <c r="B20" s="32" t="s">
        <v>43</v>
      </c>
      <c r="C20" s="32">
        <v>2</v>
      </c>
      <c r="D20" s="324">
        <v>1</v>
      </c>
      <c r="E20" s="324"/>
      <c r="F20" s="324">
        <v>1</v>
      </c>
      <c r="G20" s="324"/>
      <c r="H20" s="147"/>
      <c r="I20" s="147"/>
      <c r="J20" s="147"/>
      <c r="K20" s="147"/>
      <c r="L20" s="147"/>
      <c r="M20" s="32">
        <v>4</v>
      </c>
      <c r="N20" s="32">
        <v>4</v>
      </c>
    </row>
    <row r="21" spans="1:14" ht="15.75" x14ac:dyDescent="0.25">
      <c r="A21" s="282">
        <v>16</v>
      </c>
      <c r="B21" s="282" t="s">
        <v>44</v>
      </c>
      <c r="C21" s="282">
        <v>7</v>
      </c>
      <c r="D21" s="325"/>
      <c r="E21" s="325"/>
      <c r="F21" s="325"/>
      <c r="G21" s="325">
        <v>1</v>
      </c>
      <c r="H21" s="146"/>
      <c r="I21" s="146"/>
      <c r="J21" s="146">
        <v>4</v>
      </c>
      <c r="K21" s="146">
        <v>2</v>
      </c>
      <c r="L21" s="146"/>
      <c r="M21" s="282">
        <v>2</v>
      </c>
      <c r="N21" s="282">
        <v>2</v>
      </c>
    </row>
    <row r="22" spans="1:14" ht="15.75" x14ac:dyDescent="0.25">
      <c r="A22" s="32">
        <v>17</v>
      </c>
      <c r="B22" s="32" t="s">
        <v>45</v>
      </c>
      <c r="C22" s="32">
        <v>11</v>
      </c>
      <c r="D22" s="324"/>
      <c r="E22" s="324"/>
      <c r="F22" s="324">
        <v>7</v>
      </c>
      <c r="G22" s="324">
        <v>2</v>
      </c>
      <c r="H22" s="147"/>
      <c r="I22" s="147"/>
      <c r="J22" s="147"/>
      <c r="K22" s="147">
        <v>2</v>
      </c>
      <c r="L22" s="147"/>
      <c r="M22" s="32">
        <v>9</v>
      </c>
      <c r="N22" s="32">
        <v>9</v>
      </c>
    </row>
    <row r="23" spans="1:14" ht="15.75" x14ac:dyDescent="0.25">
      <c r="A23" s="282">
        <v>18</v>
      </c>
      <c r="B23" s="282" t="s">
        <v>46</v>
      </c>
      <c r="C23" s="282">
        <v>4</v>
      </c>
      <c r="D23" s="325"/>
      <c r="E23" s="325">
        <v>1</v>
      </c>
      <c r="F23" s="325"/>
      <c r="G23" s="325">
        <v>1</v>
      </c>
      <c r="H23" s="146"/>
      <c r="I23" s="146"/>
      <c r="J23" s="146">
        <v>2</v>
      </c>
      <c r="K23" s="146"/>
      <c r="L23" s="146"/>
      <c r="M23" s="282">
        <v>4</v>
      </c>
      <c r="N23" s="282">
        <v>4</v>
      </c>
    </row>
    <row r="24" spans="1:14" ht="15.75" x14ac:dyDescent="0.25">
      <c r="A24" s="514" t="s">
        <v>61</v>
      </c>
      <c r="B24" s="514"/>
      <c r="C24" s="287">
        <v>153</v>
      </c>
      <c r="D24" s="35">
        <v>3</v>
      </c>
      <c r="E24" s="35">
        <v>6</v>
      </c>
      <c r="F24" s="35">
        <v>35</v>
      </c>
      <c r="G24" s="35">
        <v>43</v>
      </c>
      <c r="H24" s="35">
        <v>27</v>
      </c>
      <c r="I24" s="35">
        <v>1</v>
      </c>
      <c r="J24" s="35">
        <v>23</v>
      </c>
      <c r="K24" s="35">
        <v>12</v>
      </c>
      <c r="L24" s="35">
        <v>3</v>
      </c>
      <c r="M24" s="287">
        <v>90</v>
      </c>
      <c r="N24" s="287">
        <v>90</v>
      </c>
    </row>
    <row r="25" spans="1:14" ht="22.5" customHeight="1" x14ac:dyDescent="0.25">
      <c r="A25" s="461" t="s">
        <v>62</v>
      </c>
      <c r="B25" s="461"/>
      <c r="C25" s="326"/>
      <c r="D25" s="326"/>
      <c r="E25" s="326"/>
      <c r="F25" s="326"/>
      <c r="G25" s="326"/>
      <c r="H25" s="327"/>
      <c r="I25" s="327"/>
      <c r="J25" s="327"/>
      <c r="K25" s="327"/>
      <c r="L25" s="326"/>
      <c r="M25" s="326"/>
    </row>
  </sheetData>
  <mergeCells count="16">
    <mergeCell ref="I3:I5"/>
    <mergeCell ref="J3:J5"/>
    <mergeCell ref="D4:G4"/>
    <mergeCell ref="A1:M2"/>
    <mergeCell ref="N1:N2"/>
    <mergeCell ref="N3:N5"/>
    <mergeCell ref="K3:K5"/>
    <mergeCell ref="L3:L5"/>
    <mergeCell ref="M3:M5"/>
    <mergeCell ref="A24:B24"/>
    <mergeCell ref="A25:B25"/>
    <mergeCell ref="A3:A5"/>
    <mergeCell ref="B3:B5"/>
    <mergeCell ref="H3:H5"/>
    <mergeCell ref="C4:C5"/>
    <mergeCell ref="C3:G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3" workbookViewId="0">
      <selection activeCell="Q7" sqref="Q7"/>
    </sheetView>
  </sheetViews>
  <sheetFormatPr defaultRowHeight="15" x14ac:dyDescent="0.25"/>
  <cols>
    <col min="1" max="1" width="6.85546875" bestFit="1" customWidth="1"/>
    <col min="2" max="2" width="25.7109375" bestFit="1" customWidth="1"/>
    <col min="3" max="3" width="12.85546875" customWidth="1"/>
    <col min="4" max="4" width="14" customWidth="1"/>
    <col min="5" max="5" width="17.42578125" customWidth="1"/>
    <col min="6" max="6" width="12.42578125" customWidth="1"/>
    <col min="7" max="7" width="13.28515625" customWidth="1"/>
    <col min="8" max="8" width="17.42578125" customWidth="1"/>
    <col min="9" max="9" width="8.5703125" bestFit="1" customWidth="1"/>
  </cols>
  <sheetData>
    <row r="1" spans="1:15" ht="15" customHeight="1" x14ac:dyDescent="0.25">
      <c r="A1" s="458" t="s">
        <v>896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</row>
    <row r="2" spans="1:15" ht="49.5" customHeight="1" x14ac:dyDescent="0.25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5" ht="15.75" customHeight="1" x14ac:dyDescent="0.25">
      <c r="A3" s="459" t="s">
        <v>47</v>
      </c>
      <c r="B3" s="465" t="s">
        <v>2</v>
      </c>
      <c r="C3" s="471" t="s">
        <v>48</v>
      </c>
      <c r="D3" s="471"/>
      <c r="E3" s="471"/>
      <c r="F3" s="471"/>
      <c r="G3" s="459" t="s">
        <v>352</v>
      </c>
      <c r="H3" s="462" t="s">
        <v>410</v>
      </c>
      <c r="I3" s="462" t="s">
        <v>386</v>
      </c>
      <c r="J3" s="462" t="s">
        <v>387</v>
      </c>
      <c r="K3" s="462" t="s">
        <v>384</v>
      </c>
      <c r="L3" s="462" t="s">
        <v>487</v>
      </c>
      <c r="M3" s="462" t="s">
        <v>351</v>
      </c>
      <c r="N3" s="459" t="s">
        <v>55</v>
      </c>
      <c r="O3" s="459" t="s">
        <v>56</v>
      </c>
    </row>
    <row r="4" spans="1:15" ht="15.75" customHeight="1" x14ac:dyDescent="0.25">
      <c r="A4" s="459"/>
      <c r="B4" s="465"/>
      <c r="C4" s="467" t="s">
        <v>225</v>
      </c>
      <c r="D4" s="470" t="s">
        <v>57</v>
      </c>
      <c r="E4" s="470"/>
      <c r="F4" s="470"/>
      <c r="G4" s="459"/>
      <c r="H4" s="463"/>
      <c r="I4" s="463"/>
      <c r="J4" s="463"/>
      <c r="K4" s="463"/>
      <c r="L4" s="463"/>
      <c r="M4" s="463"/>
      <c r="N4" s="459"/>
      <c r="O4" s="459"/>
    </row>
    <row r="5" spans="1:15" ht="123.75" customHeight="1" thickBot="1" x14ac:dyDescent="0.3">
      <c r="A5" s="460"/>
      <c r="B5" s="466"/>
      <c r="C5" s="469"/>
      <c r="D5" s="281" t="s">
        <v>58</v>
      </c>
      <c r="E5" s="281" t="s">
        <v>184</v>
      </c>
      <c r="F5" s="281" t="s">
        <v>59</v>
      </c>
      <c r="G5" s="460"/>
      <c r="H5" s="464"/>
      <c r="I5" s="464"/>
      <c r="J5" s="464"/>
      <c r="K5" s="464"/>
      <c r="L5" s="464"/>
      <c r="M5" s="464"/>
      <c r="N5" s="460"/>
      <c r="O5" s="460"/>
    </row>
    <row r="6" spans="1:15" ht="16.5" thickTop="1" x14ac:dyDescent="0.25">
      <c r="A6" s="27">
        <v>1</v>
      </c>
      <c r="B6" s="27" t="s">
        <v>29</v>
      </c>
      <c r="C6" s="27">
        <v>5</v>
      </c>
      <c r="D6" s="324"/>
      <c r="E6" s="324">
        <v>2</v>
      </c>
      <c r="F6" s="324">
        <v>2</v>
      </c>
      <c r="G6" s="145"/>
      <c r="H6" s="145"/>
      <c r="I6" s="145"/>
      <c r="J6" s="145"/>
      <c r="K6" s="145">
        <v>1</v>
      </c>
      <c r="L6" s="145"/>
      <c r="M6" s="145"/>
      <c r="N6" s="27">
        <v>5</v>
      </c>
      <c r="O6" s="27">
        <v>5</v>
      </c>
    </row>
    <row r="7" spans="1:15" ht="15.75" x14ac:dyDescent="0.25">
      <c r="A7" s="282">
        <v>2</v>
      </c>
      <c r="B7" s="282" t="s">
        <v>30</v>
      </c>
      <c r="C7" s="282"/>
      <c r="D7" s="325"/>
      <c r="E7" s="325"/>
      <c r="F7" s="325"/>
      <c r="G7" s="146"/>
      <c r="H7" s="146"/>
      <c r="I7" s="146"/>
      <c r="J7" s="146"/>
      <c r="K7" s="146"/>
      <c r="L7" s="146"/>
      <c r="M7" s="146"/>
      <c r="N7" s="282"/>
      <c r="O7" s="282"/>
    </row>
    <row r="8" spans="1:15" ht="15.75" x14ac:dyDescent="0.25">
      <c r="A8" s="32">
        <v>3</v>
      </c>
      <c r="B8" s="32" t="s">
        <v>31</v>
      </c>
      <c r="C8" s="32">
        <v>16</v>
      </c>
      <c r="D8" s="324"/>
      <c r="E8" s="324">
        <v>6</v>
      </c>
      <c r="F8" s="324">
        <v>8</v>
      </c>
      <c r="G8" s="147"/>
      <c r="H8" s="147"/>
      <c r="I8" s="147"/>
      <c r="J8" s="147"/>
      <c r="K8" s="147">
        <v>1</v>
      </c>
      <c r="L8" s="147"/>
      <c r="M8" s="147">
        <v>1</v>
      </c>
      <c r="N8" s="32">
        <v>10</v>
      </c>
      <c r="O8" s="32">
        <v>10</v>
      </c>
    </row>
    <row r="9" spans="1:15" ht="15.75" x14ac:dyDescent="0.25">
      <c r="A9" s="282">
        <v>4</v>
      </c>
      <c r="B9" s="282" t="s">
        <v>32</v>
      </c>
      <c r="C9" s="282">
        <v>32</v>
      </c>
      <c r="D9" s="325">
        <v>1</v>
      </c>
      <c r="E9" s="325">
        <v>20</v>
      </c>
      <c r="F9" s="325">
        <v>6</v>
      </c>
      <c r="G9" s="146">
        <v>2</v>
      </c>
      <c r="H9" s="146">
        <v>1</v>
      </c>
      <c r="I9" s="146">
        <v>1</v>
      </c>
      <c r="J9" s="146"/>
      <c r="K9" s="146"/>
      <c r="L9" s="146"/>
      <c r="M9" s="146">
        <v>1</v>
      </c>
      <c r="N9" s="282">
        <v>29</v>
      </c>
      <c r="O9" s="282">
        <v>29</v>
      </c>
    </row>
    <row r="10" spans="1:15" ht="15.75" x14ac:dyDescent="0.25">
      <c r="A10" s="32">
        <v>5</v>
      </c>
      <c r="B10" s="32" t="s">
        <v>33</v>
      </c>
      <c r="C10" s="32">
        <v>8</v>
      </c>
      <c r="D10" s="324"/>
      <c r="E10" s="324">
        <v>1</v>
      </c>
      <c r="F10" s="324">
        <v>3</v>
      </c>
      <c r="G10" s="147">
        <v>4</v>
      </c>
      <c r="H10" s="147"/>
      <c r="I10" s="147"/>
      <c r="J10" s="147"/>
      <c r="K10" s="147"/>
      <c r="L10" s="147"/>
      <c r="M10" s="147"/>
      <c r="N10" s="32">
        <v>5</v>
      </c>
      <c r="O10" s="32">
        <v>5</v>
      </c>
    </row>
    <row r="11" spans="1:15" ht="15.75" x14ac:dyDescent="0.25">
      <c r="A11" s="282">
        <v>6</v>
      </c>
      <c r="B11" s="282" t="s">
        <v>34</v>
      </c>
      <c r="C11" s="282">
        <v>11</v>
      </c>
      <c r="D11" s="325"/>
      <c r="E11" s="325">
        <v>4</v>
      </c>
      <c r="F11" s="325">
        <v>5</v>
      </c>
      <c r="G11" s="146"/>
      <c r="H11" s="146"/>
      <c r="I11" s="146">
        <v>1</v>
      </c>
      <c r="J11" s="146"/>
      <c r="K11" s="146"/>
      <c r="L11" s="146">
        <v>1</v>
      </c>
      <c r="M11" s="146"/>
      <c r="N11" s="282">
        <v>11</v>
      </c>
      <c r="O11" s="282">
        <v>11</v>
      </c>
    </row>
    <row r="12" spans="1:15" ht="15.75" x14ac:dyDescent="0.25">
      <c r="A12" s="32">
        <v>7</v>
      </c>
      <c r="B12" s="32" t="s">
        <v>35</v>
      </c>
      <c r="C12" s="32">
        <v>6</v>
      </c>
      <c r="D12" s="324">
        <v>1</v>
      </c>
      <c r="E12" s="324">
        <v>3</v>
      </c>
      <c r="F12" s="324">
        <v>1</v>
      </c>
      <c r="G12" s="147"/>
      <c r="H12" s="147"/>
      <c r="I12" s="147"/>
      <c r="J12" s="147"/>
      <c r="K12" s="147">
        <v>1</v>
      </c>
      <c r="L12" s="147"/>
      <c r="M12" s="147"/>
      <c r="N12" s="32">
        <v>6</v>
      </c>
      <c r="O12" s="32">
        <v>6</v>
      </c>
    </row>
    <row r="13" spans="1:15" ht="15.75" x14ac:dyDescent="0.25">
      <c r="A13" s="282">
        <v>8</v>
      </c>
      <c r="B13" s="282" t="s">
        <v>36</v>
      </c>
      <c r="C13" s="282">
        <v>10</v>
      </c>
      <c r="D13" s="325"/>
      <c r="E13" s="325">
        <v>4</v>
      </c>
      <c r="F13" s="325">
        <v>4</v>
      </c>
      <c r="G13" s="146">
        <v>1</v>
      </c>
      <c r="H13" s="146"/>
      <c r="I13" s="146"/>
      <c r="J13" s="146"/>
      <c r="K13" s="146"/>
      <c r="L13" s="146">
        <v>1</v>
      </c>
      <c r="M13" s="146"/>
      <c r="N13" s="282">
        <v>8</v>
      </c>
      <c r="O13" s="282">
        <v>8</v>
      </c>
    </row>
    <row r="14" spans="1:15" ht="15.75" x14ac:dyDescent="0.25">
      <c r="A14" s="32">
        <v>9</v>
      </c>
      <c r="B14" s="32" t="s">
        <v>37</v>
      </c>
      <c r="C14" s="32">
        <v>2</v>
      </c>
      <c r="D14" s="324"/>
      <c r="E14" s="324">
        <v>2</v>
      </c>
      <c r="F14" s="324"/>
      <c r="G14" s="147"/>
      <c r="H14" s="147"/>
      <c r="I14" s="147"/>
      <c r="J14" s="147"/>
      <c r="K14" s="147"/>
      <c r="L14" s="147"/>
      <c r="M14" s="147"/>
      <c r="N14" s="32">
        <v>2</v>
      </c>
      <c r="O14" s="32">
        <v>2</v>
      </c>
    </row>
    <row r="15" spans="1:15" ht="15.75" x14ac:dyDescent="0.25">
      <c r="A15" s="282">
        <v>10</v>
      </c>
      <c r="B15" s="282" t="s">
        <v>38</v>
      </c>
      <c r="C15" s="282">
        <v>4</v>
      </c>
      <c r="D15" s="325"/>
      <c r="E15" s="325">
        <v>3</v>
      </c>
      <c r="F15" s="325"/>
      <c r="G15" s="146">
        <v>1</v>
      </c>
      <c r="H15" s="146"/>
      <c r="I15" s="146"/>
      <c r="J15" s="146"/>
      <c r="K15" s="146"/>
      <c r="L15" s="146"/>
      <c r="M15" s="146"/>
      <c r="N15" s="282">
        <v>4</v>
      </c>
      <c r="O15" s="282">
        <v>4</v>
      </c>
    </row>
    <row r="16" spans="1:15" ht="15.75" x14ac:dyDescent="0.25">
      <c r="A16" s="32">
        <v>11</v>
      </c>
      <c r="B16" s="32" t="s">
        <v>39</v>
      </c>
      <c r="C16" s="32">
        <v>8</v>
      </c>
      <c r="D16" s="324"/>
      <c r="E16" s="324">
        <v>6</v>
      </c>
      <c r="F16" s="324"/>
      <c r="G16" s="147"/>
      <c r="H16" s="147"/>
      <c r="I16" s="147"/>
      <c r="J16" s="147"/>
      <c r="K16" s="147">
        <v>2</v>
      </c>
      <c r="L16" s="147"/>
      <c r="M16" s="147"/>
      <c r="N16" s="32">
        <v>6</v>
      </c>
      <c r="O16" s="32">
        <v>6</v>
      </c>
    </row>
    <row r="17" spans="1:15" ht="15.75" x14ac:dyDescent="0.25">
      <c r="A17" s="282">
        <v>12</v>
      </c>
      <c r="B17" s="282" t="s">
        <v>40</v>
      </c>
      <c r="C17" s="282">
        <v>6</v>
      </c>
      <c r="D17" s="325"/>
      <c r="E17" s="325">
        <v>5</v>
      </c>
      <c r="F17" s="325">
        <v>1</v>
      </c>
      <c r="G17" s="146"/>
      <c r="H17" s="146"/>
      <c r="I17" s="146"/>
      <c r="J17" s="146"/>
      <c r="K17" s="146"/>
      <c r="L17" s="146"/>
      <c r="M17" s="146"/>
      <c r="N17" s="282">
        <v>6</v>
      </c>
      <c r="O17" s="282">
        <v>6</v>
      </c>
    </row>
    <row r="18" spans="1:15" ht="15.75" x14ac:dyDescent="0.25">
      <c r="A18" s="32">
        <v>13</v>
      </c>
      <c r="B18" s="32" t="s">
        <v>41</v>
      </c>
      <c r="C18" s="32">
        <v>12</v>
      </c>
      <c r="D18" s="324">
        <v>2</v>
      </c>
      <c r="E18" s="324">
        <v>2</v>
      </c>
      <c r="F18" s="324">
        <v>2</v>
      </c>
      <c r="G18" s="147">
        <v>6</v>
      </c>
      <c r="H18" s="147"/>
      <c r="I18" s="147"/>
      <c r="J18" s="147"/>
      <c r="K18" s="147"/>
      <c r="L18" s="147"/>
      <c r="M18" s="147"/>
      <c r="N18" s="32">
        <v>6</v>
      </c>
      <c r="O18" s="32">
        <v>6</v>
      </c>
    </row>
    <row r="19" spans="1:15" ht="15.75" x14ac:dyDescent="0.25">
      <c r="A19" s="282">
        <v>14</v>
      </c>
      <c r="B19" s="282" t="s">
        <v>42</v>
      </c>
      <c r="C19" s="282">
        <v>12</v>
      </c>
      <c r="D19" s="325"/>
      <c r="E19" s="325">
        <v>1</v>
      </c>
      <c r="F19" s="325"/>
      <c r="G19" s="146">
        <v>11</v>
      </c>
      <c r="H19" s="146"/>
      <c r="I19" s="146"/>
      <c r="J19" s="146"/>
      <c r="K19" s="146"/>
      <c r="L19" s="146"/>
      <c r="M19" s="146"/>
      <c r="N19" s="282">
        <v>4</v>
      </c>
      <c r="O19" s="282">
        <v>4</v>
      </c>
    </row>
    <row r="20" spans="1:15" ht="15.75" x14ac:dyDescent="0.25">
      <c r="A20" s="32">
        <v>15</v>
      </c>
      <c r="B20" s="32" t="s">
        <v>43</v>
      </c>
      <c r="C20" s="32">
        <v>5</v>
      </c>
      <c r="D20" s="324"/>
      <c r="E20" s="324">
        <v>3</v>
      </c>
      <c r="F20" s="324">
        <v>2</v>
      </c>
      <c r="G20" s="147"/>
      <c r="H20" s="147"/>
      <c r="I20" s="147"/>
      <c r="J20" s="147"/>
      <c r="K20" s="147"/>
      <c r="L20" s="147"/>
      <c r="M20" s="147"/>
      <c r="N20" s="32">
        <v>6</v>
      </c>
      <c r="O20" s="32">
        <v>6</v>
      </c>
    </row>
    <row r="21" spans="1:15" ht="15.75" x14ac:dyDescent="0.25">
      <c r="A21" s="282">
        <v>16</v>
      </c>
      <c r="B21" s="282" t="s">
        <v>44</v>
      </c>
      <c r="C21" s="282">
        <v>3</v>
      </c>
      <c r="D21" s="325"/>
      <c r="E21" s="325">
        <v>2</v>
      </c>
      <c r="F21" s="325"/>
      <c r="G21" s="146"/>
      <c r="H21" s="146"/>
      <c r="I21" s="146"/>
      <c r="J21" s="146">
        <v>1</v>
      </c>
      <c r="K21" s="146"/>
      <c r="L21" s="146"/>
      <c r="M21" s="146"/>
      <c r="N21" s="282">
        <v>3</v>
      </c>
      <c r="O21" s="282">
        <v>3</v>
      </c>
    </row>
    <row r="22" spans="1:15" ht="15.75" x14ac:dyDescent="0.25">
      <c r="A22" s="32">
        <v>17</v>
      </c>
      <c r="B22" s="32" t="s">
        <v>45</v>
      </c>
      <c r="C22" s="32">
        <v>14</v>
      </c>
      <c r="D22" s="324"/>
      <c r="E22" s="324">
        <v>4</v>
      </c>
      <c r="F22" s="324">
        <v>4</v>
      </c>
      <c r="G22" s="147">
        <v>4</v>
      </c>
      <c r="H22" s="147"/>
      <c r="I22" s="147"/>
      <c r="J22" s="147"/>
      <c r="K22" s="147"/>
      <c r="L22" s="147"/>
      <c r="M22" s="147">
        <v>2</v>
      </c>
      <c r="N22" s="32">
        <v>11</v>
      </c>
      <c r="O22" s="32">
        <v>11</v>
      </c>
    </row>
    <row r="23" spans="1:15" ht="15.75" x14ac:dyDescent="0.25">
      <c r="A23" s="282">
        <v>18</v>
      </c>
      <c r="B23" s="282" t="s">
        <v>46</v>
      </c>
      <c r="C23" s="282">
        <v>4</v>
      </c>
      <c r="D23" s="325"/>
      <c r="E23" s="325">
        <v>2</v>
      </c>
      <c r="F23" s="325"/>
      <c r="G23" s="146">
        <v>1</v>
      </c>
      <c r="H23" s="146"/>
      <c r="I23" s="146">
        <v>1</v>
      </c>
      <c r="J23" s="146"/>
      <c r="K23" s="146"/>
      <c r="L23" s="146"/>
      <c r="M23" s="146"/>
      <c r="N23" s="282">
        <v>5</v>
      </c>
      <c r="O23" s="282">
        <v>5</v>
      </c>
    </row>
    <row r="24" spans="1:15" ht="15.75" x14ac:dyDescent="0.25">
      <c r="A24" s="409" t="s">
        <v>61</v>
      </c>
      <c r="B24" s="410"/>
      <c r="C24" s="287">
        <v>158</v>
      </c>
      <c r="D24" s="35">
        <v>4</v>
      </c>
      <c r="E24" s="35">
        <v>70</v>
      </c>
      <c r="F24" s="35">
        <v>38</v>
      </c>
      <c r="G24" s="35">
        <v>30</v>
      </c>
      <c r="H24" s="35">
        <v>1</v>
      </c>
      <c r="I24" s="35">
        <v>3</v>
      </c>
      <c r="J24" s="35">
        <v>1</v>
      </c>
      <c r="K24" s="35">
        <v>4</v>
      </c>
      <c r="L24" s="35">
        <v>2</v>
      </c>
      <c r="M24" s="35">
        <v>4</v>
      </c>
      <c r="N24" s="287">
        <v>127</v>
      </c>
      <c r="O24" s="287">
        <v>127</v>
      </c>
    </row>
    <row r="25" spans="1:15" ht="22.5" customHeight="1" x14ac:dyDescent="0.25">
      <c r="A25" s="461" t="s">
        <v>62</v>
      </c>
      <c r="B25" s="461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</row>
  </sheetData>
  <mergeCells count="18">
    <mergeCell ref="A1:N2"/>
    <mergeCell ref="O1:O2"/>
    <mergeCell ref="N3:N5"/>
    <mergeCell ref="O3:O5"/>
    <mergeCell ref="M3:M5"/>
    <mergeCell ref="J3:J5"/>
    <mergeCell ref="K3:K5"/>
    <mergeCell ref="L3:L5"/>
    <mergeCell ref="I3:I5"/>
    <mergeCell ref="A25:B25"/>
    <mergeCell ref="A3:A5"/>
    <mergeCell ref="B3:B5"/>
    <mergeCell ref="H3:H5"/>
    <mergeCell ref="C4:C5"/>
    <mergeCell ref="C3:F3"/>
    <mergeCell ref="G3:G5"/>
    <mergeCell ref="D4:F4"/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="80" zoomScaleNormal="80" zoomScaleSheetLayoutView="100" workbookViewId="0">
      <selection activeCell="L10" sqref="L10"/>
    </sheetView>
  </sheetViews>
  <sheetFormatPr defaultRowHeight="18.75" x14ac:dyDescent="0.3"/>
  <cols>
    <col min="1" max="1" width="3.7109375" style="222" customWidth="1"/>
    <col min="2" max="2" width="26" style="222" customWidth="1"/>
    <col min="3" max="3" width="19.5703125" style="222" customWidth="1"/>
    <col min="4" max="4" width="20" style="223" customWidth="1"/>
    <col min="5" max="5" width="20.28515625" style="224" customWidth="1"/>
    <col min="6" max="6" width="20.85546875" style="223" customWidth="1"/>
    <col min="7" max="7" width="22.140625" style="222" customWidth="1"/>
    <col min="8" max="10" width="9.140625" style="222" customWidth="1"/>
    <col min="11" max="16384" width="9.140625" style="222"/>
  </cols>
  <sheetData>
    <row r="1" spans="1:7" ht="84" customHeight="1" x14ac:dyDescent="0.3">
      <c r="A1" s="377" t="s">
        <v>490</v>
      </c>
      <c r="B1" s="377"/>
      <c r="C1" s="377"/>
      <c r="D1" s="377"/>
      <c r="E1" s="377"/>
      <c r="F1" s="377"/>
      <c r="G1" s="377"/>
    </row>
    <row r="2" spans="1:7" ht="108.75" customHeight="1" x14ac:dyDescent="0.3">
      <c r="A2" s="220" t="s">
        <v>47</v>
      </c>
      <c r="B2" s="260" t="s">
        <v>2</v>
      </c>
      <c r="C2" s="286" t="s">
        <v>491</v>
      </c>
      <c r="D2" s="286" t="s">
        <v>492</v>
      </c>
      <c r="E2" s="286" t="s">
        <v>353</v>
      </c>
      <c r="F2" s="286" t="s">
        <v>354</v>
      </c>
      <c r="G2" s="221" t="s">
        <v>355</v>
      </c>
    </row>
    <row r="3" spans="1:7" ht="18.75" customHeight="1" x14ac:dyDescent="0.3">
      <c r="A3" s="208">
        <v>1</v>
      </c>
      <c r="B3" s="209" t="s">
        <v>70</v>
      </c>
      <c r="C3" s="210">
        <v>331</v>
      </c>
      <c r="D3" s="210">
        <v>1039</v>
      </c>
      <c r="E3" s="210">
        <v>439</v>
      </c>
      <c r="F3" s="210">
        <v>1194</v>
      </c>
      <c r="G3" s="211">
        <v>2597</v>
      </c>
    </row>
    <row r="4" spans="1:7" ht="51" customHeight="1" x14ac:dyDescent="0.3">
      <c r="A4" s="212">
        <v>2</v>
      </c>
      <c r="B4" s="52" t="s">
        <v>69</v>
      </c>
      <c r="C4" s="51">
        <v>250</v>
      </c>
      <c r="D4" s="51">
        <v>822</v>
      </c>
      <c r="E4" s="51">
        <v>339</v>
      </c>
      <c r="F4" s="51">
        <v>1088</v>
      </c>
      <c r="G4" s="213">
        <v>2104</v>
      </c>
    </row>
    <row r="5" spans="1:7" x14ac:dyDescent="0.3">
      <c r="A5" s="212">
        <v>3</v>
      </c>
      <c r="B5" s="52" t="s">
        <v>68</v>
      </c>
      <c r="C5" s="51">
        <v>434</v>
      </c>
      <c r="D5" s="51">
        <v>1341</v>
      </c>
      <c r="E5" s="51">
        <v>596</v>
      </c>
      <c r="F5" s="51">
        <v>1773</v>
      </c>
      <c r="G5" s="213">
        <v>3554</v>
      </c>
    </row>
    <row r="6" spans="1:7" x14ac:dyDescent="0.3">
      <c r="A6" s="212">
        <v>4</v>
      </c>
      <c r="B6" s="52" t="s">
        <v>67</v>
      </c>
      <c r="C6" s="51">
        <v>1716</v>
      </c>
      <c r="D6" s="51">
        <v>5403</v>
      </c>
      <c r="E6" s="51">
        <v>2338</v>
      </c>
      <c r="F6" s="51">
        <v>7063</v>
      </c>
      <c r="G6" s="213">
        <v>13439</v>
      </c>
    </row>
    <row r="7" spans="1:7" x14ac:dyDescent="0.3">
      <c r="A7" s="212">
        <v>5</v>
      </c>
      <c r="B7" s="52" t="s">
        <v>66</v>
      </c>
      <c r="C7" s="51">
        <v>743</v>
      </c>
      <c r="D7" s="51">
        <v>2293</v>
      </c>
      <c r="E7" s="51">
        <v>982</v>
      </c>
      <c r="F7" s="51">
        <v>2934</v>
      </c>
      <c r="G7" s="213">
        <v>6100</v>
      </c>
    </row>
    <row r="8" spans="1:7" x14ac:dyDescent="0.3">
      <c r="A8" s="212">
        <v>6</v>
      </c>
      <c r="B8" s="52" t="s">
        <v>9</v>
      </c>
      <c r="C8" s="51">
        <v>1113</v>
      </c>
      <c r="D8" s="51">
        <v>3515</v>
      </c>
      <c r="E8" s="51">
        <v>1397</v>
      </c>
      <c r="F8" s="51">
        <v>4300</v>
      </c>
      <c r="G8" s="213">
        <v>8594</v>
      </c>
    </row>
    <row r="9" spans="1:7" x14ac:dyDescent="0.3">
      <c r="A9" s="212">
        <v>7</v>
      </c>
      <c r="B9" s="52" t="s">
        <v>10</v>
      </c>
      <c r="C9" s="51">
        <v>371</v>
      </c>
      <c r="D9" s="51">
        <v>1177</v>
      </c>
      <c r="E9" s="51">
        <v>599</v>
      </c>
      <c r="F9" s="51">
        <v>1806</v>
      </c>
      <c r="G9" s="213">
        <v>3418</v>
      </c>
    </row>
    <row r="10" spans="1:7" x14ac:dyDescent="0.3">
      <c r="A10" s="212">
        <v>8</v>
      </c>
      <c r="B10" s="52" t="s">
        <v>11</v>
      </c>
      <c r="C10" s="51">
        <v>369</v>
      </c>
      <c r="D10" s="51">
        <v>1151</v>
      </c>
      <c r="E10" s="51">
        <v>480</v>
      </c>
      <c r="F10" s="51">
        <v>1444</v>
      </c>
      <c r="G10" s="213">
        <v>3000</v>
      </c>
    </row>
    <row r="11" spans="1:7" x14ac:dyDescent="0.3">
      <c r="A11" s="212">
        <v>9</v>
      </c>
      <c r="B11" s="52" t="s">
        <v>12</v>
      </c>
      <c r="C11" s="51">
        <v>579</v>
      </c>
      <c r="D11" s="51">
        <v>1875</v>
      </c>
      <c r="E11" s="51">
        <v>772</v>
      </c>
      <c r="F11" s="51">
        <v>2417</v>
      </c>
      <c r="G11" s="213">
        <v>4828</v>
      </c>
    </row>
    <row r="12" spans="1:7" x14ac:dyDescent="0.3">
      <c r="A12" s="212">
        <v>10</v>
      </c>
      <c r="B12" s="52" t="s">
        <v>13</v>
      </c>
      <c r="C12" s="51">
        <v>164</v>
      </c>
      <c r="D12" s="51">
        <v>507</v>
      </c>
      <c r="E12" s="51">
        <v>218</v>
      </c>
      <c r="F12" s="51">
        <v>649</v>
      </c>
      <c r="G12" s="213">
        <v>1323</v>
      </c>
    </row>
    <row r="13" spans="1:7" x14ac:dyDescent="0.3">
      <c r="A13" s="212">
        <v>11</v>
      </c>
      <c r="B13" s="52" t="s">
        <v>14</v>
      </c>
      <c r="C13" s="51">
        <v>455</v>
      </c>
      <c r="D13" s="51">
        <v>1476</v>
      </c>
      <c r="E13" s="51">
        <v>626</v>
      </c>
      <c r="F13" s="51">
        <v>1930</v>
      </c>
      <c r="G13" s="213">
        <v>3679</v>
      </c>
    </row>
    <row r="14" spans="1:7" x14ac:dyDescent="0.3">
      <c r="A14" s="212">
        <v>12</v>
      </c>
      <c r="B14" s="52" t="s">
        <v>15</v>
      </c>
      <c r="C14" s="51">
        <v>307</v>
      </c>
      <c r="D14" s="51">
        <v>965</v>
      </c>
      <c r="E14" s="51">
        <v>409</v>
      </c>
      <c r="F14" s="51">
        <v>1187</v>
      </c>
      <c r="G14" s="213">
        <v>2476</v>
      </c>
    </row>
    <row r="15" spans="1:7" x14ac:dyDescent="0.3">
      <c r="A15" s="212">
        <v>13</v>
      </c>
      <c r="B15" s="52" t="s">
        <v>16</v>
      </c>
      <c r="C15" s="51">
        <v>217</v>
      </c>
      <c r="D15" s="51">
        <v>704</v>
      </c>
      <c r="E15" s="51">
        <v>286</v>
      </c>
      <c r="F15" s="51">
        <v>874</v>
      </c>
      <c r="G15" s="213">
        <v>1851</v>
      </c>
    </row>
    <row r="16" spans="1:7" x14ac:dyDescent="0.3">
      <c r="A16" s="212">
        <v>14</v>
      </c>
      <c r="B16" s="52" t="s">
        <v>17</v>
      </c>
      <c r="C16" s="51">
        <v>605</v>
      </c>
      <c r="D16" s="51">
        <v>1917</v>
      </c>
      <c r="E16" s="51">
        <v>734</v>
      </c>
      <c r="F16" s="51">
        <v>2026</v>
      </c>
      <c r="G16" s="213">
        <v>4316</v>
      </c>
    </row>
    <row r="17" spans="1:7" x14ac:dyDescent="0.3">
      <c r="A17" s="212">
        <v>15</v>
      </c>
      <c r="B17" s="52" t="s">
        <v>18</v>
      </c>
      <c r="C17" s="51">
        <v>190</v>
      </c>
      <c r="D17" s="51">
        <v>619</v>
      </c>
      <c r="E17" s="51">
        <v>261</v>
      </c>
      <c r="F17" s="51">
        <v>817</v>
      </c>
      <c r="G17" s="213">
        <v>1609</v>
      </c>
    </row>
    <row r="18" spans="1:7" x14ac:dyDescent="0.3">
      <c r="A18" s="212">
        <v>16</v>
      </c>
      <c r="B18" s="52" t="s">
        <v>301</v>
      </c>
      <c r="C18" s="51">
        <v>262</v>
      </c>
      <c r="D18" s="51">
        <v>826</v>
      </c>
      <c r="E18" s="51">
        <v>356</v>
      </c>
      <c r="F18" s="51">
        <v>1062</v>
      </c>
      <c r="G18" s="213">
        <v>2175</v>
      </c>
    </row>
    <row r="19" spans="1:7" x14ac:dyDescent="0.3">
      <c r="A19" s="212">
        <v>17</v>
      </c>
      <c r="B19" s="52" t="s">
        <v>20</v>
      </c>
      <c r="C19" s="51">
        <v>350</v>
      </c>
      <c r="D19" s="51">
        <v>1090</v>
      </c>
      <c r="E19" s="51">
        <v>461</v>
      </c>
      <c r="F19" s="51">
        <v>1374</v>
      </c>
      <c r="G19" s="213">
        <v>2857</v>
      </c>
    </row>
    <row r="20" spans="1:7" x14ac:dyDescent="0.3">
      <c r="A20" s="212">
        <v>18</v>
      </c>
      <c r="B20" s="52" t="s">
        <v>21</v>
      </c>
      <c r="C20" s="51">
        <v>614</v>
      </c>
      <c r="D20" s="51">
        <v>1973</v>
      </c>
      <c r="E20" s="51">
        <v>778</v>
      </c>
      <c r="F20" s="51">
        <v>2416</v>
      </c>
      <c r="G20" s="213">
        <v>5057</v>
      </c>
    </row>
    <row r="21" spans="1:7" x14ac:dyDescent="0.3">
      <c r="A21" s="214" t="s">
        <v>22</v>
      </c>
      <c r="B21" s="215"/>
      <c r="C21" s="261">
        <v>9068</v>
      </c>
      <c r="D21" s="261">
        <v>28693</v>
      </c>
      <c r="E21" s="261">
        <v>11796</v>
      </c>
      <c r="F21" s="261">
        <v>36354</v>
      </c>
      <c r="G21" s="262">
        <v>72977</v>
      </c>
    </row>
    <row r="22" spans="1:7" x14ac:dyDescent="0.3">
      <c r="A22" s="266"/>
      <c r="B22" s="266"/>
      <c r="C22" s="266"/>
      <c r="D22" s="268"/>
      <c r="E22" s="267"/>
      <c r="F22" s="267"/>
      <c r="G22" s="268"/>
    </row>
    <row r="23" spans="1:7" x14ac:dyDescent="0.3">
      <c r="A23" s="266"/>
      <c r="B23" s="266"/>
      <c r="C23" s="269"/>
      <c r="D23" s="269"/>
      <c r="E23" s="269"/>
      <c r="F23" s="269"/>
      <c r="G23" s="266"/>
    </row>
    <row r="24" spans="1:7" ht="47.25" customHeight="1" x14ac:dyDescent="0.3">
      <c r="A24" s="378" t="s">
        <v>221</v>
      </c>
      <c r="B24" s="378"/>
      <c r="C24" s="378"/>
      <c r="D24" s="378"/>
      <c r="E24" s="378"/>
      <c r="F24" s="378"/>
      <c r="G24" s="378"/>
    </row>
  </sheetData>
  <mergeCells count="2">
    <mergeCell ref="A1:G1"/>
    <mergeCell ref="A24:G24"/>
  </mergeCells>
  <pageMargins left="0.25" right="0.25" top="0.75" bottom="0.75" header="0.3" footer="0.3"/>
  <pageSetup paperSize="9" scale="87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90" zoomScaleNormal="90" workbookViewId="0">
      <selection activeCell="R8" sqref="R8"/>
    </sheetView>
  </sheetViews>
  <sheetFormatPr defaultColWidth="9.140625" defaultRowHeight="18.75" x14ac:dyDescent="0.3"/>
  <cols>
    <col min="1" max="1" width="9.85546875" style="102" customWidth="1"/>
    <col min="2" max="2" width="26.7109375" style="102" customWidth="1"/>
    <col min="3" max="3" width="15.42578125" style="103" customWidth="1"/>
    <col min="4" max="4" width="11.7109375" style="103" customWidth="1"/>
    <col min="5" max="5" width="9.28515625" style="103" customWidth="1"/>
    <col min="6" max="6" width="9.7109375" style="103" customWidth="1"/>
    <col min="7" max="8" width="9" style="103" customWidth="1"/>
    <col min="9" max="9" width="10.7109375" style="102" customWidth="1"/>
    <col min="10" max="10" width="11.28515625" style="102" customWidth="1"/>
    <col min="11" max="11" width="9.42578125" style="102" customWidth="1"/>
    <col min="12" max="12" width="9.140625" style="102" bestFit="1" customWidth="1"/>
    <col min="13" max="14" width="9.7109375" style="102" customWidth="1"/>
    <col min="15" max="15" width="15.7109375" style="102" customWidth="1"/>
    <col min="16" max="16" width="14.28515625" style="102" customWidth="1"/>
    <col min="17" max="16384" width="9.140625" style="102"/>
  </cols>
  <sheetData>
    <row r="1" spans="1:15" ht="70.5" customHeight="1" x14ac:dyDescent="0.3">
      <c r="A1" s="379" t="s">
        <v>493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ht="19.5" customHeight="1" x14ac:dyDescent="0.3">
      <c r="A2" s="380" t="s">
        <v>1</v>
      </c>
      <c r="B2" s="380" t="s">
        <v>2</v>
      </c>
      <c r="C2" s="380" t="s">
        <v>197</v>
      </c>
      <c r="D2" s="382" t="s">
        <v>196</v>
      </c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0" t="s">
        <v>195</v>
      </c>
    </row>
    <row r="3" spans="1:15" ht="35.25" customHeight="1" x14ac:dyDescent="0.3">
      <c r="A3" s="381"/>
      <c r="B3" s="381"/>
      <c r="C3" s="381"/>
      <c r="D3" s="273" t="s">
        <v>194</v>
      </c>
      <c r="E3" s="273" t="s">
        <v>193</v>
      </c>
      <c r="F3" s="273" t="s">
        <v>192</v>
      </c>
      <c r="G3" s="273" t="s">
        <v>191</v>
      </c>
      <c r="H3" s="273" t="s">
        <v>190</v>
      </c>
      <c r="I3" s="273" t="s">
        <v>189</v>
      </c>
      <c r="J3" s="273" t="s">
        <v>188</v>
      </c>
      <c r="K3" s="273" t="s">
        <v>187</v>
      </c>
      <c r="L3" s="273" t="s">
        <v>186</v>
      </c>
      <c r="M3" s="273" t="s">
        <v>185</v>
      </c>
      <c r="N3" s="273" t="s">
        <v>223</v>
      </c>
      <c r="O3" s="381"/>
    </row>
    <row r="4" spans="1:15" ht="22.5" customHeight="1" x14ac:dyDescent="0.3">
      <c r="A4" s="225" t="s">
        <v>86</v>
      </c>
      <c r="B4" s="226" t="s">
        <v>87</v>
      </c>
      <c r="C4" s="226" t="s">
        <v>88</v>
      </c>
      <c r="D4" s="226" t="s">
        <v>89</v>
      </c>
      <c r="E4" s="226" t="s">
        <v>90</v>
      </c>
      <c r="F4" s="226" t="s">
        <v>91</v>
      </c>
      <c r="G4" s="226" t="s">
        <v>92</v>
      </c>
      <c r="H4" s="226" t="s">
        <v>93</v>
      </c>
      <c r="I4" s="226" t="s">
        <v>94</v>
      </c>
      <c r="J4" s="226" t="s">
        <v>95</v>
      </c>
      <c r="K4" s="226" t="s">
        <v>96</v>
      </c>
      <c r="L4" s="226" t="s">
        <v>97</v>
      </c>
      <c r="M4" s="226" t="s">
        <v>98</v>
      </c>
      <c r="N4" s="226" t="s">
        <v>99</v>
      </c>
      <c r="O4" s="227" t="s">
        <v>100</v>
      </c>
    </row>
    <row r="5" spans="1:15" ht="22.5" customHeight="1" x14ac:dyDescent="0.3">
      <c r="A5" s="228">
        <v>1</v>
      </c>
      <c r="B5" s="122" t="s">
        <v>4</v>
      </c>
      <c r="C5" s="27">
        <v>795</v>
      </c>
      <c r="D5" s="27">
        <v>605</v>
      </c>
      <c r="E5" s="27">
        <v>143</v>
      </c>
      <c r="F5" s="27">
        <v>33</v>
      </c>
      <c r="G5" s="27">
        <v>12</v>
      </c>
      <c r="H5" s="27">
        <v>1</v>
      </c>
      <c r="I5" s="27">
        <v>1</v>
      </c>
      <c r="J5" s="27"/>
      <c r="K5" s="27"/>
      <c r="L5" s="27"/>
      <c r="M5" s="27"/>
      <c r="N5" s="27"/>
      <c r="O5" s="229">
        <v>2639</v>
      </c>
    </row>
    <row r="6" spans="1:15" ht="22.5" customHeight="1" x14ac:dyDescent="0.3">
      <c r="A6" s="230">
        <v>2</v>
      </c>
      <c r="B6" s="42" t="s">
        <v>5</v>
      </c>
      <c r="C6" s="282">
        <v>983</v>
      </c>
      <c r="D6" s="282">
        <v>719</v>
      </c>
      <c r="E6" s="282">
        <v>191</v>
      </c>
      <c r="F6" s="282">
        <v>52</v>
      </c>
      <c r="G6" s="282">
        <v>13</v>
      </c>
      <c r="H6" s="282">
        <v>5</v>
      </c>
      <c r="I6" s="282">
        <v>1</v>
      </c>
      <c r="J6" s="282">
        <v>1</v>
      </c>
      <c r="K6" s="282"/>
      <c r="L6" s="282">
        <v>1</v>
      </c>
      <c r="M6" s="282"/>
      <c r="N6" s="282"/>
      <c r="O6" s="231">
        <v>3322</v>
      </c>
    </row>
    <row r="7" spans="1:15" ht="22.5" customHeight="1" x14ac:dyDescent="0.3">
      <c r="A7" s="232">
        <v>3</v>
      </c>
      <c r="B7" s="38" t="s">
        <v>123</v>
      </c>
      <c r="C7" s="32">
        <v>1215</v>
      </c>
      <c r="D7" s="32">
        <v>971</v>
      </c>
      <c r="E7" s="32">
        <v>168</v>
      </c>
      <c r="F7" s="32">
        <v>55</v>
      </c>
      <c r="G7" s="32">
        <v>11</v>
      </c>
      <c r="H7" s="32">
        <v>4</v>
      </c>
      <c r="I7" s="32">
        <v>5</v>
      </c>
      <c r="J7" s="32">
        <v>1</v>
      </c>
      <c r="K7" s="32"/>
      <c r="L7" s="32"/>
      <c r="M7" s="32"/>
      <c r="N7" s="32"/>
      <c r="O7" s="233">
        <v>4003</v>
      </c>
    </row>
    <row r="8" spans="1:15" ht="22.5" customHeight="1" x14ac:dyDescent="0.3">
      <c r="A8" s="230">
        <v>4</v>
      </c>
      <c r="B8" s="42" t="s">
        <v>7</v>
      </c>
      <c r="C8" s="282">
        <v>6435</v>
      </c>
      <c r="D8" s="282">
        <v>5260</v>
      </c>
      <c r="E8" s="282">
        <v>928</v>
      </c>
      <c r="F8" s="282">
        <v>170</v>
      </c>
      <c r="G8" s="282">
        <v>56</v>
      </c>
      <c r="H8" s="282">
        <v>11</v>
      </c>
      <c r="I8" s="282">
        <v>7</v>
      </c>
      <c r="J8" s="282">
        <v>2</v>
      </c>
      <c r="K8" s="282">
        <v>1</v>
      </c>
      <c r="L8" s="282"/>
      <c r="M8" s="282"/>
      <c r="N8" s="282"/>
      <c r="O8" s="231">
        <v>20839</v>
      </c>
    </row>
    <row r="9" spans="1:15" ht="22.5" customHeight="1" x14ac:dyDescent="0.3">
      <c r="A9" s="232">
        <v>5</v>
      </c>
      <c r="B9" s="38" t="s">
        <v>8</v>
      </c>
      <c r="C9" s="32">
        <v>2235</v>
      </c>
      <c r="D9" s="32">
        <v>1838</v>
      </c>
      <c r="E9" s="32">
        <v>306</v>
      </c>
      <c r="F9" s="32">
        <v>67</v>
      </c>
      <c r="G9" s="32">
        <v>17</v>
      </c>
      <c r="H9" s="32">
        <v>5</v>
      </c>
      <c r="I9" s="32"/>
      <c r="J9" s="32">
        <v>1</v>
      </c>
      <c r="K9" s="32">
        <v>1</v>
      </c>
      <c r="L9" s="32"/>
      <c r="M9" s="32"/>
      <c r="N9" s="32"/>
      <c r="O9" s="233">
        <v>7229</v>
      </c>
    </row>
    <row r="10" spans="1:15" ht="22.5" customHeight="1" x14ac:dyDescent="0.3">
      <c r="A10" s="230">
        <v>6</v>
      </c>
      <c r="B10" s="42" t="s">
        <v>9</v>
      </c>
      <c r="C10" s="282">
        <v>2452</v>
      </c>
      <c r="D10" s="282">
        <v>1901</v>
      </c>
      <c r="E10" s="282">
        <v>402</v>
      </c>
      <c r="F10" s="282">
        <v>102</v>
      </c>
      <c r="G10" s="282">
        <v>28</v>
      </c>
      <c r="H10" s="282">
        <v>12</v>
      </c>
      <c r="I10" s="282">
        <v>3</v>
      </c>
      <c r="J10" s="282">
        <v>2</v>
      </c>
      <c r="K10" s="282">
        <v>2</v>
      </c>
      <c r="L10" s="282"/>
      <c r="M10" s="282"/>
      <c r="N10" s="282"/>
      <c r="O10" s="231">
        <v>8135</v>
      </c>
    </row>
    <row r="11" spans="1:15" ht="22.5" customHeight="1" x14ac:dyDescent="0.3">
      <c r="A11" s="232">
        <v>7</v>
      </c>
      <c r="B11" s="38" t="s">
        <v>10</v>
      </c>
      <c r="C11" s="32">
        <v>1192</v>
      </c>
      <c r="D11" s="32">
        <v>945</v>
      </c>
      <c r="E11" s="32">
        <v>188</v>
      </c>
      <c r="F11" s="32">
        <v>45</v>
      </c>
      <c r="G11" s="32">
        <v>12</v>
      </c>
      <c r="H11" s="32">
        <v>1</v>
      </c>
      <c r="I11" s="32">
        <v>1</v>
      </c>
      <c r="J11" s="32"/>
      <c r="K11" s="32"/>
      <c r="L11" s="32"/>
      <c r="M11" s="32"/>
      <c r="N11" s="32"/>
      <c r="O11" s="233">
        <v>3899</v>
      </c>
    </row>
    <row r="12" spans="1:15" ht="22.5" customHeight="1" x14ac:dyDescent="0.3">
      <c r="A12" s="230">
        <v>8</v>
      </c>
      <c r="B12" s="42" t="s">
        <v>11</v>
      </c>
      <c r="C12" s="282">
        <v>921</v>
      </c>
      <c r="D12" s="282">
        <v>745</v>
      </c>
      <c r="E12" s="282">
        <v>136</v>
      </c>
      <c r="F12" s="282">
        <v>28</v>
      </c>
      <c r="G12" s="282">
        <v>6</v>
      </c>
      <c r="H12" s="282">
        <v>4</v>
      </c>
      <c r="I12" s="282">
        <v>1</v>
      </c>
      <c r="J12" s="282"/>
      <c r="K12" s="282"/>
      <c r="L12" s="282"/>
      <c r="M12" s="282">
        <v>1</v>
      </c>
      <c r="N12" s="282"/>
      <c r="O12" s="231">
        <v>3003</v>
      </c>
    </row>
    <row r="13" spans="1:15" ht="22.5" customHeight="1" x14ac:dyDescent="0.3">
      <c r="A13" s="232">
        <v>9</v>
      </c>
      <c r="B13" s="38" t="s">
        <v>12</v>
      </c>
      <c r="C13" s="32">
        <v>1494</v>
      </c>
      <c r="D13" s="32">
        <v>1156</v>
      </c>
      <c r="E13" s="32">
        <v>239</v>
      </c>
      <c r="F13" s="32">
        <v>77</v>
      </c>
      <c r="G13" s="32">
        <v>19</v>
      </c>
      <c r="H13" s="32">
        <v>3</v>
      </c>
      <c r="I13" s="32"/>
      <c r="J13" s="32"/>
      <c r="K13" s="32"/>
      <c r="L13" s="32"/>
      <c r="M13" s="32"/>
      <c r="N13" s="32"/>
      <c r="O13" s="233">
        <v>4944</v>
      </c>
    </row>
    <row r="14" spans="1:15" ht="22.5" customHeight="1" x14ac:dyDescent="0.3">
      <c r="A14" s="230">
        <v>10</v>
      </c>
      <c r="B14" s="42" t="s">
        <v>13</v>
      </c>
      <c r="C14" s="282">
        <v>515</v>
      </c>
      <c r="D14" s="282">
        <v>420</v>
      </c>
      <c r="E14" s="282">
        <v>67</v>
      </c>
      <c r="F14" s="282">
        <v>21</v>
      </c>
      <c r="G14" s="282">
        <v>3</v>
      </c>
      <c r="H14" s="282"/>
      <c r="I14" s="282">
        <v>1</v>
      </c>
      <c r="J14" s="282">
        <v>2</v>
      </c>
      <c r="K14" s="282"/>
      <c r="L14" s="282">
        <v>1</v>
      </c>
      <c r="M14" s="282"/>
      <c r="N14" s="282"/>
      <c r="O14" s="231">
        <v>1688</v>
      </c>
    </row>
    <row r="15" spans="1:15" ht="22.5" customHeight="1" x14ac:dyDescent="0.3">
      <c r="A15" s="232">
        <v>11</v>
      </c>
      <c r="B15" s="38" t="s">
        <v>14</v>
      </c>
      <c r="C15" s="32">
        <v>1776</v>
      </c>
      <c r="D15" s="32">
        <v>1435</v>
      </c>
      <c r="E15" s="32">
        <v>265</v>
      </c>
      <c r="F15" s="32">
        <v>53</v>
      </c>
      <c r="G15" s="32">
        <v>14</v>
      </c>
      <c r="H15" s="32">
        <v>5</v>
      </c>
      <c r="I15" s="32">
        <v>4</v>
      </c>
      <c r="J15" s="32"/>
      <c r="K15" s="32"/>
      <c r="L15" s="32"/>
      <c r="M15" s="32"/>
      <c r="N15" s="32"/>
      <c r="O15" s="233">
        <v>5781</v>
      </c>
    </row>
    <row r="16" spans="1:15" ht="22.5" customHeight="1" x14ac:dyDescent="0.3">
      <c r="A16" s="230">
        <v>12</v>
      </c>
      <c r="B16" s="42" t="s">
        <v>15</v>
      </c>
      <c r="C16" s="282">
        <v>1049</v>
      </c>
      <c r="D16" s="282">
        <v>789</v>
      </c>
      <c r="E16" s="282">
        <v>183</v>
      </c>
      <c r="F16" s="282">
        <v>54</v>
      </c>
      <c r="G16" s="282">
        <v>14</v>
      </c>
      <c r="H16" s="282">
        <v>7</v>
      </c>
      <c r="I16" s="282">
        <v>2</v>
      </c>
      <c r="J16" s="282"/>
      <c r="K16" s="282"/>
      <c r="L16" s="282"/>
      <c r="M16" s="282"/>
      <c r="N16" s="282"/>
      <c r="O16" s="231">
        <v>3518</v>
      </c>
    </row>
    <row r="17" spans="1:15" ht="22.5" customHeight="1" x14ac:dyDescent="0.3">
      <c r="A17" s="232">
        <v>13</v>
      </c>
      <c r="B17" s="38" t="s">
        <v>16</v>
      </c>
      <c r="C17" s="32">
        <v>611</v>
      </c>
      <c r="D17" s="32">
        <v>473</v>
      </c>
      <c r="E17" s="32">
        <v>97</v>
      </c>
      <c r="F17" s="32">
        <v>31</v>
      </c>
      <c r="G17" s="32">
        <v>7</v>
      </c>
      <c r="H17" s="32">
        <v>2</v>
      </c>
      <c r="I17" s="32"/>
      <c r="J17" s="32">
        <v>1</v>
      </c>
      <c r="K17" s="32"/>
      <c r="L17" s="32"/>
      <c r="M17" s="32"/>
      <c r="N17" s="32"/>
      <c r="O17" s="233">
        <v>2027</v>
      </c>
    </row>
    <row r="18" spans="1:15" ht="22.5" customHeight="1" x14ac:dyDescent="0.3">
      <c r="A18" s="230">
        <v>14</v>
      </c>
      <c r="B18" s="42" t="s">
        <v>17</v>
      </c>
      <c r="C18" s="282">
        <v>1100</v>
      </c>
      <c r="D18" s="282">
        <v>849</v>
      </c>
      <c r="E18" s="282">
        <v>178</v>
      </c>
      <c r="F18" s="282">
        <v>54</v>
      </c>
      <c r="G18" s="282">
        <v>13</v>
      </c>
      <c r="H18" s="282">
        <v>1</v>
      </c>
      <c r="I18" s="282">
        <v>4</v>
      </c>
      <c r="J18" s="282">
        <v>1</v>
      </c>
      <c r="K18" s="282"/>
      <c r="L18" s="282"/>
      <c r="M18" s="282"/>
      <c r="N18" s="282"/>
      <c r="O18" s="231">
        <v>3655</v>
      </c>
    </row>
    <row r="19" spans="1:15" ht="22.5" customHeight="1" x14ac:dyDescent="0.3">
      <c r="A19" s="232">
        <v>15</v>
      </c>
      <c r="B19" s="38" t="s">
        <v>18</v>
      </c>
      <c r="C19" s="32">
        <v>1003</v>
      </c>
      <c r="D19" s="32">
        <v>733</v>
      </c>
      <c r="E19" s="32">
        <v>190</v>
      </c>
      <c r="F19" s="32">
        <v>61</v>
      </c>
      <c r="G19" s="32">
        <v>14</v>
      </c>
      <c r="H19" s="32">
        <v>2</v>
      </c>
      <c r="I19" s="32">
        <v>3</v>
      </c>
      <c r="J19" s="32"/>
      <c r="K19" s="32"/>
      <c r="L19" s="32"/>
      <c r="M19" s="32"/>
      <c r="N19" s="32"/>
      <c r="O19" s="233">
        <v>3386</v>
      </c>
    </row>
    <row r="20" spans="1:15" ht="22.5" customHeight="1" x14ac:dyDescent="0.3">
      <c r="A20" s="230">
        <v>16</v>
      </c>
      <c r="B20" s="42" t="s">
        <v>301</v>
      </c>
      <c r="C20" s="282">
        <v>767</v>
      </c>
      <c r="D20" s="282">
        <v>623</v>
      </c>
      <c r="E20" s="282">
        <v>119</v>
      </c>
      <c r="F20" s="282">
        <v>19</v>
      </c>
      <c r="G20" s="282">
        <v>3</v>
      </c>
      <c r="H20" s="282">
        <v>2</v>
      </c>
      <c r="I20" s="282"/>
      <c r="J20" s="282"/>
      <c r="K20" s="282"/>
      <c r="L20" s="282"/>
      <c r="M20" s="282"/>
      <c r="N20" s="282">
        <v>1</v>
      </c>
      <c r="O20" s="231">
        <v>2486</v>
      </c>
    </row>
    <row r="21" spans="1:15" ht="22.5" customHeight="1" x14ac:dyDescent="0.3">
      <c r="A21" s="232">
        <v>17</v>
      </c>
      <c r="B21" s="38" t="s">
        <v>20</v>
      </c>
      <c r="C21" s="32">
        <v>883</v>
      </c>
      <c r="D21" s="32">
        <v>714</v>
      </c>
      <c r="E21" s="32">
        <v>132</v>
      </c>
      <c r="F21" s="32">
        <v>26</v>
      </c>
      <c r="G21" s="32">
        <v>9</v>
      </c>
      <c r="H21" s="32">
        <v>1</v>
      </c>
      <c r="I21" s="32">
        <v>1</v>
      </c>
      <c r="J21" s="32"/>
      <c r="K21" s="32"/>
      <c r="L21" s="32"/>
      <c r="M21" s="32"/>
      <c r="N21" s="32"/>
      <c r="O21" s="233">
        <v>2869</v>
      </c>
    </row>
    <row r="22" spans="1:15" ht="30.75" customHeight="1" x14ac:dyDescent="0.3">
      <c r="A22" s="230">
        <v>18</v>
      </c>
      <c r="B22" s="42" t="s">
        <v>21</v>
      </c>
      <c r="C22" s="282">
        <v>1751</v>
      </c>
      <c r="D22" s="282">
        <v>1348</v>
      </c>
      <c r="E22" s="282">
        <v>282</v>
      </c>
      <c r="F22" s="282">
        <v>87</v>
      </c>
      <c r="G22" s="282">
        <v>20</v>
      </c>
      <c r="H22" s="282">
        <v>8</v>
      </c>
      <c r="I22" s="282">
        <v>6</v>
      </c>
      <c r="J22" s="282"/>
      <c r="K22" s="282"/>
      <c r="L22" s="282"/>
      <c r="M22" s="282"/>
      <c r="N22" s="282"/>
      <c r="O22" s="231">
        <v>5831</v>
      </c>
    </row>
    <row r="23" spans="1:15" x14ac:dyDescent="0.3">
      <c r="A23" s="234" t="s">
        <v>22</v>
      </c>
      <c r="B23" s="235"/>
      <c r="C23" s="236">
        <v>27177</v>
      </c>
      <c r="D23" s="236">
        <v>21201</v>
      </c>
      <c r="E23" s="236">
        <v>4140</v>
      </c>
      <c r="F23" s="236">
        <v>1023</v>
      </c>
      <c r="G23" s="236">
        <v>264</v>
      </c>
      <c r="H23" s="236">
        <v>70</v>
      </c>
      <c r="I23" s="236">
        <v>38</v>
      </c>
      <c r="J23" s="236">
        <v>11</v>
      </c>
      <c r="K23" s="236">
        <v>4</v>
      </c>
      <c r="L23" s="236">
        <v>2</v>
      </c>
      <c r="M23" s="236">
        <v>1</v>
      </c>
      <c r="N23" s="236">
        <v>1</v>
      </c>
      <c r="O23" s="237">
        <v>89254</v>
      </c>
    </row>
  </sheetData>
  <mergeCells count="6">
    <mergeCell ref="A1:O1"/>
    <mergeCell ref="A2:A3"/>
    <mergeCell ref="B2:B3"/>
    <mergeCell ref="C2:C3"/>
    <mergeCell ref="O2:O3"/>
    <mergeCell ref="D2:N2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scale="58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>
      <selection activeCell="O11" sqref="O11"/>
    </sheetView>
  </sheetViews>
  <sheetFormatPr defaultRowHeight="15.75" x14ac:dyDescent="0.25"/>
  <cols>
    <col min="1" max="1" width="8.85546875" style="60" customWidth="1"/>
    <col min="2" max="2" width="21.42578125" style="60" bestFit="1" customWidth="1"/>
    <col min="3" max="3" width="14.42578125" style="60" customWidth="1"/>
    <col min="4" max="10" width="14.28515625" style="60" customWidth="1"/>
    <col min="11" max="16384" width="9.140625" style="60"/>
  </cols>
  <sheetData>
    <row r="1" spans="1:11" s="62" customFormat="1" ht="62.25" customHeight="1" x14ac:dyDescent="0.25">
      <c r="A1" s="385" t="s">
        <v>494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1" s="62" customFormat="1" ht="47.25" customHeight="1" x14ac:dyDescent="0.25">
      <c r="A2" s="113" t="s">
        <v>1</v>
      </c>
      <c r="B2" s="275" t="s">
        <v>2</v>
      </c>
      <c r="C2" s="384" t="s">
        <v>495</v>
      </c>
      <c r="D2" s="384"/>
      <c r="E2" s="384"/>
      <c r="F2" s="384"/>
      <c r="G2" s="384" t="s">
        <v>273</v>
      </c>
      <c r="H2" s="384"/>
      <c r="I2" s="384"/>
      <c r="J2" s="384"/>
    </row>
    <row r="3" spans="1:11" s="62" customFormat="1" x14ac:dyDescent="0.25">
      <c r="A3" s="113"/>
      <c r="B3" s="275"/>
      <c r="C3" s="275" t="s">
        <v>165</v>
      </c>
      <c r="D3" s="275" t="s">
        <v>166</v>
      </c>
      <c r="E3" s="275" t="s">
        <v>167</v>
      </c>
      <c r="F3" s="275" t="s">
        <v>168</v>
      </c>
      <c r="G3" s="275" t="s">
        <v>165</v>
      </c>
      <c r="H3" s="275" t="s">
        <v>166</v>
      </c>
      <c r="I3" s="275" t="s">
        <v>167</v>
      </c>
      <c r="J3" s="275" t="s">
        <v>168</v>
      </c>
    </row>
    <row r="4" spans="1:11" x14ac:dyDescent="0.25">
      <c r="A4" s="32">
        <v>1</v>
      </c>
      <c r="B4" s="38" t="s">
        <v>70</v>
      </c>
      <c r="C4" s="114">
        <v>4</v>
      </c>
      <c r="D4" s="114"/>
      <c r="E4" s="114"/>
      <c r="F4" s="45" t="s">
        <v>89</v>
      </c>
      <c r="G4" s="114">
        <v>43</v>
      </c>
      <c r="H4" s="114">
        <v>22</v>
      </c>
      <c r="I4" s="114">
        <v>2</v>
      </c>
      <c r="J4" s="45" t="s">
        <v>234</v>
      </c>
      <c r="K4" s="71"/>
    </row>
    <row r="5" spans="1:11" x14ac:dyDescent="0.25">
      <c r="A5" s="282">
        <v>2</v>
      </c>
      <c r="B5" s="42" t="s">
        <v>69</v>
      </c>
      <c r="C5" s="56">
        <v>1</v>
      </c>
      <c r="D5" s="56"/>
      <c r="E5" s="56">
        <v>1</v>
      </c>
      <c r="F5" s="115" t="s">
        <v>86</v>
      </c>
      <c r="G5" s="56">
        <v>25</v>
      </c>
      <c r="H5" s="56">
        <v>7</v>
      </c>
      <c r="I5" s="56">
        <v>3</v>
      </c>
      <c r="J5" s="115" t="s">
        <v>328</v>
      </c>
      <c r="K5" s="71"/>
    </row>
    <row r="6" spans="1:11" x14ac:dyDescent="0.25">
      <c r="A6" s="32">
        <v>3</v>
      </c>
      <c r="B6" s="38" t="s">
        <v>68</v>
      </c>
      <c r="C6" s="114">
        <v>10</v>
      </c>
      <c r="D6" s="114">
        <v>2</v>
      </c>
      <c r="E6" s="114"/>
      <c r="F6" s="45" t="s">
        <v>97</v>
      </c>
      <c r="G6" s="114">
        <v>73</v>
      </c>
      <c r="H6" s="114">
        <v>15</v>
      </c>
      <c r="I6" s="114">
        <v>2</v>
      </c>
      <c r="J6" s="45" t="s">
        <v>263</v>
      </c>
      <c r="K6" s="71"/>
    </row>
    <row r="7" spans="1:11" x14ac:dyDescent="0.25">
      <c r="A7" s="282">
        <v>4</v>
      </c>
      <c r="B7" s="42" t="s">
        <v>67</v>
      </c>
      <c r="C7" s="56">
        <v>40</v>
      </c>
      <c r="D7" s="56">
        <v>14</v>
      </c>
      <c r="E7" s="56"/>
      <c r="F7" s="115" t="s">
        <v>259</v>
      </c>
      <c r="G7" s="56">
        <v>205</v>
      </c>
      <c r="H7" s="56">
        <v>74</v>
      </c>
      <c r="I7" s="56">
        <v>6</v>
      </c>
      <c r="J7" s="115" t="s">
        <v>452</v>
      </c>
      <c r="K7" s="71"/>
    </row>
    <row r="8" spans="1:11" x14ac:dyDescent="0.25">
      <c r="A8" s="32">
        <v>5</v>
      </c>
      <c r="B8" s="38" t="s">
        <v>66</v>
      </c>
      <c r="C8" s="114">
        <v>23</v>
      </c>
      <c r="D8" s="114">
        <v>5</v>
      </c>
      <c r="E8" s="114">
        <v>3</v>
      </c>
      <c r="F8" s="45" t="s">
        <v>311</v>
      </c>
      <c r="G8" s="114">
        <v>153</v>
      </c>
      <c r="H8" s="114">
        <v>39</v>
      </c>
      <c r="I8" s="114">
        <v>11</v>
      </c>
      <c r="J8" s="45" t="s">
        <v>496</v>
      </c>
      <c r="K8" s="71"/>
    </row>
    <row r="9" spans="1:11" x14ac:dyDescent="0.25">
      <c r="A9" s="282">
        <v>6</v>
      </c>
      <c r="B9" s="42" t="s">
        <v>9</v>
      </c>
      <c r="C9" s="56">
        <v>25</v>
      </c>
      <c r="D9" s="56">
        <v>9</v>
      </c>
      <c r="E9" s="56"/>
      <c r="F9" s="115" t="s">
        <v>326</v>
      </c>
      <c r="G9" s="56">
        <v>163</v>
      </c>
      <c r="H9" s="56">
        <v>53</v>
      </c>
      <c r="I9" s="56">
        <v>10</v>
      </c>
      <c r="J9" s="115" t="s">
        <v>438</v>
      </c>
      <c r="K9" s="71"/>
    </row>
    <row r="10" spans="1:11" x14ac:dyDescent="0.25">
      <c r="A10" s="32">
        <v>7</v>
      </c>
      <c r="B10" s="38" t="s">
        <v>10</v>
      </c>
      <c r="C10" s="114">
        <v>8</v>
      </c>
      <c r="D10" s="114">
        <v>1</v>
      </c>
      <c r="E10" s="114"/>
      <c r="F10" s="45" t="s">
        <v>94</v>
      </c>
      <c r="G10" s="114">
        <v>46</v>
      </c>
      <c r="H10" s="114">
        <v>10</v>
      </c>
      <c r="I10" s="114">
        <v>2</v>
      </c>
      <c r="J10" s="45" t="s">
        <v>250</v>
      </c>
      <c r="K10" s="71"/>
    </row>
    <row r="11" spans="1:11" x14ac:dyDescent="0.25">
      <c r="A11" s="282">
        <v>8</v>
      </c>
      <c r="B11" s="42" t="s">
        <v>11</v>
      </c>
      <c r="C11" s="56">
        <v>5</v>
      </c>
      <c r="D11" s="56">
        <v>2</v>
      </c>
      <c r="E11" s="56"/>
      <c r="F11" s="115" t="s">
        <v>94</v>
      </c>
      <c r="G11" s="56">
        <v>48</v>
      </c>
      <c r="H11" s="56">
        <v>17</v>
      </c>
      <c r="I11" s="56">
        <v>3</v>
      </c>
      <c r="J11" s="115" t="s">
        <v>269</v>
      </c>
      <c r="K11" s="71"/>
    </row>
    <row r="12" spans="1:11" x14ac:dyDescent="0.25">
      <c r="A12" s="32">
        <v>9</v>
      </c>
      <c r="B12" s="38" t="s">
        <v>12</v>
      </c>
      <c r="C12" s="114">
        <v>12</v>
      </c>
      <c r="D12" s="114">
        <v>3</v>
      </c>
      <c r="E12" s="114">
        <v>2</v>
      </c>
      <c r="F12" s="45" t="s">
        <v>101</v>
      </c>
      <c r="G12" s="114">
        <v>94</v>
      </c>
      <c r="H12" s="114">
        <v>25</v>
      </c>
      <c r="I12" s="114">
        <v>7</v>
      </c>
      <c r="J12" s="45" t="s">
        <v>497</v>
      </c>
      <c r="K12" s="71"/>
    </row>
    <row r="13" spans="1:11" x14ac:dyDescent="0.25">
      <c r="A13" s="282">
        <v>10</v>
      </c>
      <c r="B13" s="42" t="s">
        <v>13</v>
      </c>
      <c r="C13" s="56">
        <v>6</v>
      </c>
      <c r="D13" s="56">
        <v>1</v>
      </c>
      <c r="E13" s="56"/>
      <c r="F13" s="115" t="s">
        <v>92</v>
      </c>
      <c r="G13" s="56">
        <v>24</v>
      </c>
      <c r="H13" s="56">
        <v>5</v>
      </c>
      <c r="I13" s="56">
        <v>1</v>
      </c>
      <c r="J13" s="115" t="s">
        <v>252</v>
      </c>
      <c r="K13" s="71"/>
    </row>
    <row r="14" spans="1:11" x14ac:dyDescent="0.25">
      <c r="A14" s="32">
        <v>11</v>
      </c>
      <c r="B14" s="38" t="s">
        <v>14</v>
      </c>
      <c r="C14" s="114">
        <v>6</v>
      </c>
      <c r="D14" s="114">
        <v>6</v>
      </c>
      <c r="E14" s="114">
        <v>1</v>
      </c>
      <c r="F14" s="45" t="s">
        <v>97</v>
      </c>
      <c r="G14" s="114">
        <v>38</v>
      </c>
      <c r="H14" s="114">
        <v>17</v>
      </c>
      <c r="I14" s="114">
        <v>2</v>
      </c>
      <c r="J14" s="45" t="s">
        <v>245</v>
      </c>
      <c r="K14" s="71"/>
    </row>
    <row r="15" spans="1:11" x14ac:dyDescent="0.25">
      <c r="A15" s="282">
        <v>12</v>
      </c>
      <c r="B15" s="42" t="s">
        <v>15</v>
      </c>
      <c r="C15" s="56">
        <v>14</v>
      </c>
      <c r="D15" s="56">
        <v>3</v>
      </c>
      <c r="E15" s="56"/>
      <c r="F15" s="115" t="s">
        <v>102</v>
      </c>
      <c r="G15" s="56">
        <v>61</v>
      </c>
      <c r="H15" s="56">
        <v>16</v>
      </c>
      <c r="I15" s="56">
        <v>4</v>
      </c>
      <c r="J15" s="115" t="s">
        <v>255</v>
      </c>
      <c r="K15" s="71"/>
    </row>
    <row r="16" spans="1:11" x14ac:dyDescent="0.25">
      <c r="A16" s="32">
        <v>13</v>
      </c>
      <c r="B16" s="38" t="s">
        <v>16</v>
      </c>
      <c r="C16" s="114">
        <v>4</v>
      </c>
      <c r="D16" s="114">
        <v>1</v>
      </c>
      <c r="E16" s="114"/>
      <c r="F16" s="45" t="s">
        <v>90</v>
      </c>
      <c r="G16" s="114">
        <v>30</v>
      </c>
      <c r="H16" s="114">
        <v>12</v>
      </c>
      <c r="I16" s="114">
        <v>1</v>
      </c>
      <c r="J16" s="45" t="s">
        <v>237</v>
      </c>
      <c r="K16" s="71"/>
    </row>
    <row r="17" spans="1:11" x14ac:dyDescent="0.25">
      <c r="A17" s="282">
        <v>14</v>
      </c>
      <c r="B17" s="42" t="s">
        <v>17</v>
      </c>
      <c r="C17" s="56">
        <v>8</v>
      </c>
      <c r="D17" s="56">
        <v>1</v>
      </c>
      <c r="E17" s="56">
        <v>1</v>
      </c>
      <c r="F17" s="115">
        <v>9</v>
      </c>
      <c r="G17" s="56">
        <v>40</v>
      </c>
      <c r="H17" s="56">
        <v>15</v>
      </c>
      <c r="I17" s="56">
        <v>2</v>
      </c>
      <c r="J17" s="115" t="s">
        <v>245</v>
      </c>
    </row>
    <row r="18" spans="1:11" x14ac:dyDescent="0.25">
      <c r="A18" s="32">
        <v>15</v>
      </c>
      <c r="B18" s="38" t="s">
        <v>18</v>
      </c>
      <c r="C18" s="114">
        <v>7</v>
      </c>
      <c r="D18" s="114">
        <v>3</v>
      </c>
      <c r="E18" s="114"/>
      <c r="F18" s="45" t="s">
        <v>96</v>
      </c>
      <c r="G18" s="114">
        <v>33</v>
      </c>
      <c r="H18" s="114">
        <v>8</v>
      </c>
      <c r="I18" s="114">
        <v>1</v>
      </c>
      <c r="J18" s="45" t="s">
        <v>258</v>
      </c>
    </row>
    <row r="19" spans="1:11" x14ac:dyDescent="0.25">
      <c r="A19" s="282">
        <v>16</v>
      </c>
      <c r="B19" s="42" t="s">
        <v>19</v>
      </c>
      <c r="C19" s="56">
        <v>7</v>
      </c>
      <c r="D19" s="56">
        <v>5</v>
      </c>
      <c r="E19" s="56"/>
      <c r="F19" s="115" t="s">
        <v>97</v>
      </c>
      <c r="G19" s="56">
        <v>56</v>
      </c>
      <c r="H19" s="56">
        <v>35</v>
      </c>
      <c r="I19" s="56">
        <v>2</v>
      </c>
      <c r="J19" s="115" t="s">
        <v>362</v>
      </c>
    </row>
    <row r="20" spans="1:11" ht="18.75" customHeight="1" x14ac:dyDescent="0.25">
      <c r="A20" s="32">
        <v>17</v>
      </c>
      <c r="B20" s="38" t="s">
        <v>20</v>
      </c>
      <c r="C20" s="114">
        <v>4</v>
      </c>
      <c r="D20" s="114">
        <v>3</v>
      </c>
      <c r="E20" s="114"/>
      <c r="F20" s="45" t="s">
        <v>92</v>
      </c>
      <c r="G20" s="114">
        <v>55</v>
      </c>
      <c r="H20" s="114">
        <v>19</v>
      </c>
      <c r="I20" s="114">
        <v>2</v>
      </c>
      <c r="J20" s="45" t="s">
        <v>341</v>
      </c>
    </row>
    <row r="21" spans="1:11" ht="15.75" customHeight="1" x14ac:dyDescent="0.25">
      <c r="A21" s="282">
        <v>18</v>
      </c>
      <c r="B21" s="42" t="s">
        <v>21</v>
      </c>
      <c r="C21" s="56">
        <v>26</v>
      </c>
      <c r="D21" s="56">
        <v>1</v>
      </c>
      <c r="E21" s="56">
        <v>1</v>
      </c>
      <c r="F21" s="115" t="s">
        <v>240</v>
      </c>
      <c r="G21" s="56">
        <v>79</v>
      </c>
      <c r="H21" s="56">
        <v>18</v>
      </c>
      <c r="I21" s="56">
        <v>5</v>
      </c>
      <c r="J21" s="115" t="s">
        <v>440</v>
      </c>
    </row>
    <row r="22" spans="1:11" x14ac:dyDescent="0.25">
      <c r="A22" s="383" t="s">
        <v>22</v>
      </c>
      <c r="B22" s="383"/>
      <c r="C22" s="104">
        <v>210</v>
      </c>
      <c r="D22" s="104">
        <v>60</v>
      </c>
      <c r="E22" s="104">
        <v>9</v>
      </c>
      <c r="F22" s="274">
        <v>279</v>
      </c>
      <c r="G22" s="274">
        <v>1266</v>
      </c>
      <c r="H22" s="274">
        <v>407</v>
      </c>
      <c r="I22" s="274">
        <v>66</v>
      </c>
      <c r="J22" s="274" t="s">
        <v>388</v>
      </c>
      <c r="K22" s="77"/>
    </row>
    <row r="23" spans="1:11" x14ac:dyDescent="0.25">
      <c r="A23" s="63"/>
      <c r="B23" s="63"/>
      <c r="C23" s="63"/>
      <c r="D23" s="63"/>
      <c r="E23" s="63"/>
      <c r="F23" s="63"/>
      <c r="G23" s="63"/>
      <c r="H23" s="63"/>
    </row>
  </sheetData>
  <mergeCells count="4">
    <mergeCell ref="A22:B22"/>
    <mergeCell ref="G2:J2"/>
    <mergeCell ref="C2:F2"/>
    <mergeCell ref="A1:J1"/>
  </mergeCells>
  <pageMargins left="1" right="1" top="1" bottom="1" header="0.5" footer="0.5"/>
  <pageSetup paperSize="9"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Normal="100" workbookViewId="0">
      <selection activeCell="I2" sqref="I2"/>
    </sheetView>
  </sheetViews>
  <sheetFormatPr defaultRowHeight="15.75" x14ac:dyDescent="0.25"/>
  <cols>
    <col min="1" max="1" width="8.85546875" style="60" customWidth="1"/>
    <col min="2" max="2" width="21.42578125" style="60" bestFit="1" customWidth="1"/>
    <col min="3" max="3" width="25.5703125" style="60" customWidth="1"/>
    <col min="4" max="4" width="23.7109375" style="60" customWidth="1"/>
    <col min="5" max="16384" width="9.140625" style="60"/>
  </cols>
  <sheetData>
    <row r="1" spans="1:4" s="62" customFormat="1" ht="62.25" customHeight="1" x14ac:dyDescent="0.25">
      <c r="A1" s="377" t="s">
        <v>498</v>
      </c>
      <c r="B1" s="377"/>
      <c r="C1" s="377"/>
      <c r="D1" s="377"/>
    </row>
    <row r="2" spans="1:4" s="62" customFormat="1" ht="64.5" customHeight="1" x14ac:dyDescent="0.25">
      <c r="A2" s="238" t="s">
        <v>47</v>
      </c>
      <c r="B2" s="239" t="s">
        <v>2</v>
      </c>
      <c r="C2" s="239" t="s">
        <v>499</v>
      </c>
      <c r="D2" s="240" t="s">
        <v>274</v>
      </c>
    </row>
    <row r="3" spans="1:4" x14ac:dyDescent="0.25">
      <c r="A3" s="241">
        <v>1</v>
      </c>
      <c r="B3" s="242">
        <v>2</v>
      </c>
      <c r="C3" s="241">
        <v>3</v>
      </c>
      <c r="D3" s="242">
        <v>4</v>
      </c>
    </row>
    <row r="4" spans="1:4" ht="18.75" x14ac:dyDescent="0.25">
      <c r="A4" s="243">
        <v>1</v>
      </c>
      <c r="B4" s="244" t="s">
        <v>70</v>
      </c>
      <c r="C4" s="245" t="s">
        <v>500</v>
      </c>
      <c r="D4" s="246" t="s">
        <v>501</v>
      </c>
    </row>
    <row r="5" spans="1:4" ht="18.75" x14ac:dyDescent="0.3">
      <c r="A5" s="243">
        <v>2</v>
      </c>
      <c r="B5" s="244" t="s">
        <v>69</v>
      </c>
      <c r="C5" s="247" t="s">
        <v>502</v>
      </c>
      <c r="D5" s="248" t="s">
        <v>503</v>
      </c>
    </row>
    <row r="6" spans="1:4" ht="18.75" x14ac:dyDescent="0.25">
      <c r="A6" s="243">
        <v>3</v>
      </c>
      <c r="B6" s="244" t="s">
        <v>68</v>
      </c>
      <c r="C6" s="245" t="s">
        <v>504</v>
      </c>
      <c r="D6" s="246" t="s">
        <v>505</v>
      </c>
    </row>
    <row r="7" spans="1:4" ht="18.75" x14ac:dyDescent="0.3">
      <c r="A7" s="243">
        <v>4</v>
      </c>
      <c r="B7" s="244" t="s">
        <v>67</v>
      </c>
      <c r="C7" s="247" t="s">
        <v>506</v>
      </c>
      <c r="D7" s="248" t="s">
        <v>507</v>
      </c>
    </row>
    <row r="8" spans="1:4" ht="18.75" x14ac:dyDescent="0.25">
      <c r="A8" s="243">
        <v>5</v>
      </c>
      <c r="B8" s="244" t="s">
        <v>66</v>
      </c>
      <c r="C8" s="245" t="s">
        <v>508</v>
      </c>
      <c r="D8" s="246" t="s">
        <v>509</v>
      </c>
    </row>
    <row r="9" spans="1:4" ht="18.75" x14ac:dyDescent="0.3">
      <c r="A9" s="243">
        <v>6</v>
      </c>
      <c r="B9" s="244" t="s">
        <v>9</v>
      </c>
      <c r="C9" s="247" t="s">
        <v>510</v>
      </c>
      <c r="D9" s="248" t="s">
        <v>511</v>
      </c>
    </row>
    <row r="10" spans="1:4" ht="18.75" x14ac:dyDescent="0.25">
      <c r="A10" s="243">
        <v>7</v>
      </c>
      <c r="B10" s="244" t="s">
        <v>10</v>
      </c>
      <c r="C10" s="245" t="s">
        <v>512</v>
      </c>
      <c r="D10" s="246" t="s">
        <v>513</v>
      </c>
    </row>
    <row r="11" spans="1:4" ht="18.75" x14ac:dyDescent="0.3">
      <c r="A11" s="243">
        <v>8</v>
      </c>
      <c r="B11" s="244" t="s">
        <v>11</v>
      </c>
      <c r="C11" s="247" t="s">
        <v>514</v>
      </c>
      <c r="D11" s="248" t="s">
        <v>515</v>
      </c>
    </row>
    <row r="12" spans="1:4" ht="18.75" x14ac:dyDescent="0.25">
      <c r="A12" s="243">
        <v>9</v>
      </c>
      <c r="B12" s="244" t="s">
        <v>12</v>
      </c>
      <c r="C12" s="245" t="s">
        <v>516</v>
      </c>
      <c r="D12" s="246" t="s">
        <v>517</v>
      </c>
    </row>
    <row r="13" spans="1:4" ht="18.75" x14ac:dyDescent="0.3">
      <c r="A13" s="243">
        <v>10</v>
      </c>
      <c r="B13" s="244" t="s">
        <v>13</v>
      </c>
      <c r="C13" s="247" t="s">
        <v>518</v>
      </c>
      <c r="D13" s="248" t="s">
        <v>519</v>
      </c>
    </row>
    <row r="14" spans="1:4" ht="18.75" x14ac:dyDescent="0.25">
      <c r="A14" s="243">
        <v>11</v>
      </c>
      <c r="B14" s="244" t="s">
        <v>14</v>
      </c>
      <c r="C14" s="245" t="s">
        <v>520</v>
      </c>
      <c r="D14" s="246" t="s">
        <v>521</v>
      </c>
    </row>
    <row r="15" spans="1:4" ht="18.75" x14ac:dyDescent="0.3">
      <c r="A15" s="243">
        <v>12</v>
      </c>
      <c r="B15" s="244" t="s">
        <v>15</v>
      </c>
      <c r="C15" s="247" t="s">
        <v>522</v>
      </c>
      <c r="D15" s="248" t="s">
        <v>523</v>
      </c>
    </row>
    <row r="16" spans="1:4" ht="18.75" x14ac:dyDescent="0.25">
      <c r="A16" s="243">
        <v>13</v>
      </c>
      <c r="B16" s="244" t="s">
        <v>16</v>
      </c>
      <c r="C16" s="245" t="s">
        <v>524</v>
      </c>
      <c r="D16" s="246" t="s">
        <v>525</v>
      </c>
    </row>
    <row r="17" spans="1:4" ht="18.75" x14ac:dyDescent="0.3">
      <c r="A17" s="243">
        <v>14</v>
      </c>
      <c r="B17" s="244" t="s">
        <v>17</v>
      </c>
      <c r="C17" s="247" t="s">
        <v>447</v>
      </c>
      <c r="D17" s="248" t="s">
        <v>526</v>
      </c>
    </row>
    <row r="18" spans="1:4" ht="18.75" x14ac:dyDescent="0.25">
      <c r="A18" s="243">
        <v>15</v>
      </c>
      <c r="B18" s="244" t="s">
        <v>18</v>
      </c>
      <c r="C18" s="245" t="s">
        <v>527</v>
      </c>
      <c r="D18" s="246" t="s">
        <v>439</v>
      </c>
    </row>
    <row r="19" spans="1:4" ht="18.75" x14ac:dyDescent="0.3">
      <c r="A19" s="243">
        <v>16</v>
      </c>
      <c r="B19" s="244" t="s">
        <v>301</v>
      </c>
      <c r="C19" s="247" t="s">
        <v>528</v>
      </c>
      <c r="D19" s="248" t="s">
        <v>529</v>
      </c>
    </row>
    <row r="20" spans="1:4" ht="18.75" x14ac:dyDescent="0.25">
      <c r="A20" s="243">
        <v>17</v>
      </c>
      <c r="B20" s="244" t="s">
        <v>20</v>
      </c>
      <c r="C20" s="245" t="s">
        <v>530</v>
      </c>
      <c r="D20" s="246" t="s">
        <v>531</v>
      </c>
    </row>
    <row r="21" spans="1:4" ht="18.75" x14ac:dyDescent="0.3">
      <c r="A21" s="243">
        <v>18</v>
      </c>
      <c r="B21" s="244" t="s">
        <v>21</v>
      </c>
      <c r="C21" s="247" t="s">
        <v>480</v>
      </c>
      <c r="D21" s="248" t="s">
        <v>532</v>
      </c>
    </row>
    <row r="22" spans="1:4" ht="18.75" x14ac:dyDescent="0.3">
      <c r="A22" s="249"/>
      <c r="B22" s="250" t="s">
        <v>22</v>
      </c>
      <c r="C22" s="251" t="s">
        <v>533</v>
      </c>
      <c r="D22" s="252" t="s">
        <v>534</v>
      </c>
    </row>
    <row r="23" spans="1:4" x14ac:dyDescent="0.25">
      <c r="A23" s="112"/>
      <c r="B23" s="112"/>
      <c r="C23" s="112"/>
      <c r="D23" s="112"/>
    </row>
    <row r="24" spans="1:4" ht="41.25" customHeight="1" x14ac:dyDescent="0.25">
      <c r="A24" s="386" t="s">
        <v>219</v>
      </c>
      <c r="B24" s="386"/>
      <c r="C24" s="386"/>
      <c r="D24" s="386"/>
    </row>
    <row r="25" spans="1:4" ht="15.75" customHeight="1" x14ac:dyDescent="0.25">
      <c r="A25" s="112"/>
      <c r="B25" s="112"/>
      <c r="C25" s="112"/>
      <c r="D25" s="112"/>
    </row>
    <row r="26" spans="1:4" x14ac:dyDescent="0.25">
      <c r="A26" s="112"/>
      <c r="B26" s="112"/>
      <c r="C26" s="112"/>
      <c r="D26" s="112"/>
    </row>
  </sheetData>
  <mergeCells count="2">
    <mergeCell ref="A1:D1"/>
    <mergeCell ref="A24:D24"/>
  </mergeCells>
  <pageMargins left="1" right="1" top="1" bottom="1" header="0.5" footer="0.5"/>
  <pageSetup paperSize="9" scale="88" fitToHeight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zoomScaleNormal="100" workbookViewId="0">
      <selection activeCell="H11" sqref="H11"/>
    </sheetView>
  </sheetViews>
  <sheetFormatPr defaultRowHeight="15.75" x14ac:dyDescent="0.25"/>
  <cols>
    <col min="1" max="1" width="4.5703125" style="60" customWidth="1"/>
    <col min="2" max="2" width="21.42578125" style="60" bestFit="1" customWidth="1"/>
    <col min="3" max="3" width="17" style="61" customWidth="1"/>
    <col min="4" max="4" width="16.5703125" style="61" customWidth="1"/>
    <col min="5" max="5" width="16" style="61" customWidth="1"/>
    <col min="6" max="6" width="17.42578125" style="61" customWidth="1"/>
    <col min="7" max="16384" width="9.140625" style="60"/>
  </cols>
  <sheetData>
    <row r="1" spans="1:6" ht="69.75" customHeight="1" x14ac:dyDescent="0.25">
      <c r="A1" s="390" t="s">
        <v>535</v>
      </c>
      <c r="B1" s="390"/>
      <c r="C1" s="390"/>
      <c r="D1" s="390"/>
      <c r="E1" s="390"/>
      <c r="F1" s="390"/>
    </row>
    <row r="2" spans="1:6" ht="13.5" customHeight="1" x14ac:dyDescent="0.25">
      <c r="A2" s="391" t="s">
        <v>1</v>
      </c>
      <c r="B2" s="391" t="s">
        <v>120</v>
      </c>
      <c r="C2" s="394" t="s">
        <v>121</v>
      </c>
      <c r="D2" s="395"/>
      <c r="E2" s="394" t="s">
        <v>122</v>
      </c>
      <c r="F2" s="395"/>
    </row>
    <row r="3" spans="1:6" x14ac:dyDescent="0.25">
      <c r="A3" s="392"/>
      <c r="B3" s="393"/>
      <c r="C3" s="396" t="s">
        <v>536</v>
      </c>
      <c r="D3" s="396"/>
      <c r="E3" s="396" t="s">
        <v>275</v>
      </c>
      <c r="F3" s="396"/>
    </row>
    <row r="4" spans="1:6" ht="17.25" customHeight="1" x14ac:dyDescent="0.25">
      <c r="A4" s="392"/>
      <c r="B4" s="393"/>
      <c r="C4" s="116" t="s">
        <v>27</v>
      </c>
      <c r="D4" s="58" t="s">
        <v>78</v>
      </c>
      <c r="E4" s="116" t="s">
        <v>27</v>
      </c>
      <c r="F4" s="116" t="s">
        <v>78</v>
      </c>
    </row>
    <row r="5" spans="1:6" x14ac:dyDescent="0.25">
      <c r="A5" s="32">
        <v>1</v>
      </c>
      <c r="B5" s="38" t="s">
        <v>70</v>
      </c>
      <c r="C5" s="117" t="s">
        <v>332</v>
      </c>
      <c r="D5" s="117">
        <v>80</v>
      </c>
      <c r="E5" s="270" t="s">
        <v>350</v>
      </c>
      <c r="F5" s="117">
        <v>182</v>
      </c>
    </row>
    <row r="6" spans="1:6" x14ac:dyDescent="0.25">
      <c r="A6" s="282">
        <v>2</v>
      </c>
      <c r="B6" s="42" t="s">
        <v>69</v>
      </c>
      <c r="C6" s="43" t="s">
        <v>537</v>
      </c>
      <c r="D6" s="43">
        <v>176</v>
      </c>
      <c r="E6" s="282" t="s">
        <v>395</v>
      </c>
      <c r="F6" s="43">
        <v>365</v>
      </c>
    </row>
    <row r="7" spans="1:6" x14ac:dyDescent="0.25">
      <c r="A7" s="32">
        <v>3</v>
      </c>
      <c r="B7" s="38" t="s">
        <v>68</v>
      </c>
      <c r="C7" s="117" t="s">
        <v>320</v>
      </c>
      <c r="D7" s="117">
        <v>131</v>
      </c>
      <c r="E7" s="270" t="s">
        <v>313</v>
      </c>
      <c r="F7" s="117">
        <v>258</v>
      </c>
    </row>
    <row r="8" spans="1:6" x14ac:dyDescent="0.25">
      <c r="A8" s="282">
        <v>4</v>
      </c>
      <c r="B8" s="42" t="s">
        <v>67</v>
      </c>
      <c r="C8" s="43" t="s">
        <v>538</v>
      </c>
      <c r="D8" s="43">
        <v>974</v>
      </c>
      <c r="E8" s="282" t="s">
        <v>539</v>
      </c>
      <c r="F8" s="43">
        <v>2029</v>
      </c>
    </row>
    <row r="9" spans="1:6" x14ac:dyDescent="0.25">
      <c r="A9" s="32">
        <v>5</v>
      </c>
      <c r="B9" s="38" t="s">
        <v>66</v>
      </c>
      <c r="C9" s="117" t="s">
        <v>540</v>
      </c>
      <c r="D9" s="117">
        <v>486</v>
      </c>
      <c r="E9" s="270" t="s">
        <v>541</v>
      </c>
      <c r="F9" s="117">
        <v>1035</v>
      </c>
    </row>
    <row r="10" spans="1:6" x14ac:dyDescent="0.25">
      <c r="A10" s="282">
        <v>6</v>
      </c>
      <c r="B10" s="42" t="s">
        <v>9</v>
      </c>
      <c r="C10" s="43" t="s">
        <v>441</v>
      </c>
      <c r="D10" s="43">
        <v>334</v>
      </c>
      <c r="E10" s="282" t="s">
        <v>542</v>
      </c>
      <c r="F10" s="43">
        <v>775</v>
      </c>
    </row>
    <row r="11" spans="1:6" x14ac:dyDescent="0.25">
      <c r="A11" s="32">
        <v>7</v>
      </c>
      <c r="B11" s="38" t="s">
        <v>10</v>
      </c>
      <c r="C11" s="117" t="s">
        <v>445</v>
      </c>
      <c r="D11" s="117">
        <v>319</v>
      </c>
      <c r="E11" s="270" t="s">
        <v>543</v>
      </c>
      <c r="F11" s="117">
        <v>702</v>
      </c>
    </row>
    <row r="12" spans="1:6" x14ac:dyDescent="0.25">
      <c r="A12" s="282">
        <v>8</v>
      </c>
      <c r="B12" s="42" t="s">
        <v>11</v>
      </c>
      <c r="C12" s="43" t="s">
        <v>299</v>
      </c>
      <c r="D12" s="43">
        <v>89</v>
      </c>
      <c r="E12" s="282" t="s">
        <v>282</v>
      </c>
      <c r="F12" s="43">
        <v>187</v>
      </c>
    </row>
    <row r="13" spans="1:6" x14ac:dyDescent="0.25">
      <c r="A13" s="32">
        <v>9</v>
      </c>
      <c r="B13" s="38" t="s">
        <v>12</v>
      </c>
      <c r="C13" s="117" t="s">
        <v>393</v>
      </c>
      <c r="D13" s="117">
        <v>199</v>
      </c>
      <c r="E13" s="270" t="s">
        <v>544</v>
      </c>
      <c r="F13" s="117">
        <v>443</v>
      </c>
    </row>
    <row r="14" spans="1:6" x14ac:dyDescent="0.25">
      <c r="A14" s="282">
        <v>10</v>
      </c>
      <c r="B14" s="42" t="s">
        <v>13</v>
      </c>
      <c r="C14" s="43" t="s">
        <v>299</v>
      </c>
      <c r="D14" s="43">
        <v>91</v>
      </c>
      <c r="E14" s="282" t="s">
        <v>545</v>
      </c>
      <c r="F14" s="43">
        <v>176</v>
      </c>
    </row>
    <row r="15" spans="1:6" x14ac:dyDescent="0.25">
      <c r="A15" s="32">
        <v>11</v>
      </c>
      <c r="B15" s="38" t="s">
        <v>14</v>
      </c>
      <c r="C15" s="117" t="s">
        <v>440</v>
      </c>
      <c r="D15" s="117">
        <v>136</v>
      </c>
      <c r="E15" s="270" t="s">
        <v>378</v>
      </c>
      <c r="F15" s="117">
        <v>287</v>
      </c>
    </row>
    <row r="16" spans="1:6" x14ac:dyDescent="0.25">
      <c r="A16" s="282">
        <v>12</v>
      </c>
      <c r="B16" s="42" t="s">
        <v>15</v>
      </c>
      <c r="C16" s="43" t="s">
        <v>267</v>
      </c>
      <c r="D16" s="43">
        <v>155</v>
      </c>
      <c r="E16" s="282" t="s">
        <v>546</v>
      </c>
      <c r="F16" s="43">
        <v>318</v>
      </c>
    </row>
    <row r="17" spans="1:6" x14ac:dyDescent="0.25">
      <c r="A17" s="32">
        <v>13</v>
      </c>
      <c r="B17" s="38" t="s">
        <v>16</v>
      </c>
      <c r="C17" s="117" t="s">
        <v>547</v>
      </c>
      <c r="D17" s="117">
        <v>211</v>
      </c>
      <c r="E17" s="270" t="s">
        <v>396</v>
      </c>
      <c r="F17" s="117">
        <v>413</v>
      </c>
    </row>
    <row r="18" spans="1:6" x14ac:dyDescent="0.25">
      <c r="A18" s="282">
        <v>14</v>
      </c>
      <c r="B18" s="42" t="s">
        <v>17</v>
      </c>
      <c r="C18" s="43" t="s">
        <v>548</v>
      </c>
      <c r="D18" s="43">
        <v>234</v>
      </c>
      <c r="E18" s="282" t="s">
        <v>549</v>
      </c>
      <c r="F18" s="43">
        <v>513</v>
      </c>
    </row>
    <row r="19" spans="1:6" x14ac:dyDescent="0.25">
      <c r="A19" s="32">
        <v>15</v>
      </c>
      <c r="B19" s="38" t="s">
        <v>18</v>
      </c>
      <c r="C19" s="117" t="s">
        <v>429</v>
      </c>
      <c r="D19" s="117">
        <v>198</v>
      </c>
      <c r="E19" s="270" t="s">
        <v>550</v>
      </c>
      <c r="F19" s="117">
        <v>458</v>
      </c>
    </row>
    <row r="20" spans="1:6" x14ac:dyDescent="0.25">
      <c r="A20" s="282">
        <v>16</v>
      </c>
      <c r="B20" s="42" t="s">
        <v>19</v>
      </c>
      <c r="C20" s="43" t="s">
        <v>99</v>
      </c>
      <c r="D20" s="43">
        <v>14</v>
      </c>
      <c r="E20" s="282" t="s">
        <v>308</v>
      </c>
      <c r="F20" s="43">
        <v>34</v>
      </c>
    </row>
    <row r="21" spans="1:6" x14ac:dyDescent="0.25">
      <c r="A21" s="32">
        <v>17</v>
      </c>
      <c r="B21" s="38" t="s">
        <v>20</v>
      </c>
      <c r="C21" s="117" t="s">
        <v>551</v>
      </c>
      <c r="D21" s="117">
        <v>492</v>
      </c>
      <c r="E21" s="270" t="s">
        <v>552</v>
      </c>
      <c r="F21" s="117">
        <v>1035</v>
      </c>
    </row>
    <row r="22" spans="1:6" x14ac:dyDescent="0.25">
      <c r="A22" s="282">
        <v>18</v>
      </c>
      <c r="B22" s="42" t="s">
        <v>21</v>
      </c>
      <c r="C22" s="43" t="s">
        <v>373</v>
      </c>
      <c r="D22" s="43">
        <v>415</v>
      </c>
      <c r="E22" s="282" t="s">
        <v>553</v>
      </c>
      <c r="F22" s="43">
        <v>856</v>
      </c>
    </row>
    <row r="23" spans="1:6" x14ac:dyDescent="0.25">
      <c r="A23" s="388" t="s">
        <v>22</v>
      </c>
      <c r="B23" s="389"/>
      <c r="C23" s="109" t="s">
        <v>554</v>
      </c>
      <c r="D23" s="109">
        <v>4734</v>
      </c>
      <c r="E23" s="276" t="s">
        <v>555</v>
      </c>
      <c r="F23" s="109">
        <v>10066</v>
      </c>
    </row>
    <row r="24" spans="1:6" x14ac:dyDescent="0.25">
      <c r="A24" s="112"/>
      <c r="B24" s="112"/>
      <c r="C24" s="118"/>
      <c r="D24" s="118"/>
      <c r="E24" s="118"/>
      <c r="F24" s="118"/>
    </row>
    <row r="25" spans="1:6" x14ac:dyDescent="0.25">
      <c r="A25" s="112"/>
      <c r="B25" s="112"/>
      <c r="C25" s="118"/>
      <c r="D25" s="118"/>
      <c r="E25" s="118"/>
      <c r="F25" s="118"/>
    </row>
    <row r="26" spans="1:6" ht="30.75" customHeight="1" x14ac:dyDescent="0.25">
      <c r="A26" s="387" t="s">
        <v>219</v>
      </c>
      <c r="B26" s="387"/>
      <c r="C26" s="387"/>
      <c r="D26" s="387"/>
      <c r="E26" s="387"/>
      <c r="F26" s="387"/>
    </row>
  </sheetData>
  <mergeCells count="9">
    <mergeCell ref="A26:F26"/>
    <mergeCell ref="A23:B23"/>
    <mergeCell ref="A1:F1"/>
    <mergeCell ref="A2:A4"/>
    <mergeCell ref="B2:B4"/>
    <mergeCell ref="C2:D2"/>
    <mergeCell ref="E2:F2"/>
    <mergeCell ref="C3:D3"/>
    <mergeCell ref="E3:F3"/>
  </mergeCells>
  <pageMargins left="0.99" right="0.46" top="0.7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80" zoomScaleNormal="80" workbookViewId="0">
      <selection activeCell="C20" sqref="C20"/>
    </sheetView>
  </sheetViews>
  <sheetFormatPr defaultRowHeight="12.75" x14ac:dyDescent="0.2"/>
  <cols>
    <col min="1" max="1" width="5.7109375" style="80" customWidth="1"/>
    <col min="2" max="2" width="21.42578125" style="80" bestFit="1" customWidth="1"/>
    <col min="3" max="3" width="41.5703125" style="80" customWidth="1"/>
    <col min="4" max="16384" width="9.140625" style="80"/>
  </cols>
  <sheetData>
    <row r="1" spans="1:3" ht="79.5" thickBot="1" x14ac:dyDescent="0.25">
      <c r="A1" s="179" t="s">
        <v>1</v>
      </c>
      <c r="B1" s="179" t="s">
        <v>2</v>
      </c>
      <c r="C1" s="180" t="s">
        <v>276</v>
      </c>
    </row>
    <row r="2" spans="1:3" ht="27.95" customHeight="1" thickTop="1" x14ac:dyDescent="0.2">
      <c r="A2" s="181">
        <v>1</v>
      </c>
      <c r="B2" s="122" t="s">
        <v>70</v>
      </c>
      <c r="C2" s="119">
        <v>12</v>
      </c>
    </row>
    <row r="3" spans="1:3" ht="27.95" customHeight="1" x14ac:dyDescent="0.2">
      <c r="A3" s="182">
        <v>2</v>
      </c>
      <c r="B3" s="42" t="s">
        <v>69</v>
      </c>
      <c r="C3" s="120">
        <v>4</v>
      </c>
    </row>
    <row r="4" spans="1:3" ht="27.95" customHeight="1" x14ac:dyDescent="0.2">
      <c r="A4" s="183">
        <v>3</v>
      </c>
      <c r="B4" s="38" t="s">
        <v>68</v>
      </c>
      <c r="C4" s="121">
        <v>2</v>
      </c>
    </row>
    <row r="5" spans="1:3" ht="27.95" customHeight="1" x14ac:dyDescent="0.2">
      <c r="A5" s="182">
        <v>4</v>
      </c>
      <c r="B5" s="42" t="s">
        <v>67</v>
      </c>
      <c r="C5" s="120">
        <v>3</v>
      </c>
    </row>
    <row r="6" spans="1:3" ht="27.95" customHeight="1" x14ac:dyDescent="0.2">
      <c r="A6" s="183">
        <v>5</v>
      </c>
      <c r="B6" s="38" t="s">
        <v>66</v>
      </c>
      <c r="C6" s="121">
        <v>38</v>
      </c>
    </row>
    <row r="7" spans="1:3" ht="27.95" customHeight="1" x14ac:dyDescent="0.2">
      <c r="A7" s="182">
        <v>6</v>
      </c>
      <c r="B7" s="42" t="s">
        <v>9</v>
      </c>
      <c r="C7" s="120">
        <v>20</v>
      </c>
    </row>
    <row r="8" spans="1:3" ht="27.95" customHeight="1" x14ac:dyDescent="0.2">
      <c r="A8" s="183">
        <v>7</v>
      </c>
      <c r="B8" s="38" t="s">
        <v>10</v>
      </c>
      <c r="C8" s="121">
        <v>19</v>
      </c>
    </row>
    <row r="9" spans="1:3" ht="27.95" customHeight="1" x14ac:dyDescent="0.2">
      <c r="A9" s="182">
        <v>8</v>
      </c>
      <c r="B9" s="42" t="s">
        <v>11</v>
      </c>
      <c r="C9" s="120">
        <v>3</v>
      </c>
    </row>
    <row r="10" spans="1:3" ht="27.95" customHeight="1" x14ac:dyDescent="0.2">
      <c r="A10" s="183">
        <v>9</v>
      </c>
      <c r="B10" s="38" t="s">
        <v>12</v>
      </c>
      <c r="C10" s="121">
        <v>1</v>
      </c>
    </row>
    <row r="11" spans="1:3" ht="27.95" customHeight="1" x14ac:dyDescent="0.2">
      <c r="A11" s="182">
        <v>10</v>
      </c>
      <c r="B11" s="42" t="s">
        <v>13</v>
      </c>
      <c r="C11" s="120">
        <v>8</v>
      </c>
    </row>
    <row r="12" spans="1:3" ht="27.95" customHeight="1" x14ac:dyDescent="0.2">
      <c r="A12" s="183">
        <v>11</v>
      </c>
      <c r="B12" s="38" t="s">
        <v>14</v>
      </c>
      <c r="C12" s="121"/>
    </row>
    <row r="13" spans="1:3" ht="27.95" customHeight="1" x14ac:dyDescent="0.2">
      <c r="A13" s="182">
        <v>12</v>
      </c>
      <c r="B13" s="42" t="s">
        <v>15</v>
      </c>
      <c r="C13" s="120"/>
    </row>
    <row r="14" spans="1:3" ht="27.95" customHeight="1" x14ac:dyDescent="0.2">
      <c r="A14" s="183">
        <v>13</v>
      </c>
      <c r="B14" s="38" t="s">
        <v>16</v>
      </c>
      <c r="C14" s="121"/>
    </row>
    <row r="15" spans="1:3" ht="27.95" customHeight="1" x14ac:dyDescent="0.2">
      <c r="A15" s="182">
        <v>14</v>
      </c>
      <c r="B15" s="42" t="s">
        <v>17</v>
      </c>
      <c r="C15" s="120">
        <v>1</v>
      </c>
    </row>
    <row r="16" spans="1:3" ht="27.95" customHeight="1" x14ac:dyDescent="0.2">
      <c r="A16" s="183">
        <v>15</v>
      </c>
      <c r="B16" s="38" t="s">
        <v>18</v>
      </c>
      <c r="C16" s="121">
        <v>61</v>
      </c>
    </row>
    <row r="17" spans="1:3" ht="27.95" customHeight="1" x14ac:dyDescent="0.2">
      <c r="A17" s="182">
        <v>16</v>
      </c>
      <c r="B17" s="42" t="s">
        <v>19</v>
      </c>
      <c r="C17" s="120"/>
    </row>
    <row r="18" spans="1:3" ht="27.95" customHeight="1" x14ac:dyDescent="0.2">
      <c r="A18" s="183">
        <v>17</v>
      </c>
      <c r="B18" s="38" t="s">
        <v>20</v>
      </c>
      <c r="C18" s="121">
        <v>28</v>
      </c>
    </row>
    <row r="19" spans="1:3" ht="27.95" customHeight="1" x14ac:dyDescent="0.2">
      <c r="A19" s="184">
        <v>18</v>
      </c>
      <c r="B19" s="185" t="s">
        <v>21</v>
      </c>
      <c r="C19" s="120">
        <v>3</v>
      </c>
    </row>
    <row r="20" spans="1:3" ht="32.25" customHeight="1" x14ac:dyDescent="0.2">
      <c r="A20" s="397" t="s">
        <v>22</v>
      </c>
      <c r="B20" s="398"/>
      <c r="C20" s="109">
        <v>203</v>
      </c>
    </row>
    <row r="21" spans="1:3" ht="24.75" customHeight="1" x14ac:dyDescent="0.2"/>
    <row r="22" spans="1:3" ht="27.75" customHeight="1" x14ac:dyDescent="0.2"/>
  </sheetData>
  <mergeCells count="1">
    <mergeCell ref="A20:B20"/>
  </mergeCells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selection activeCell="H19" sqref="H19"/>
    </sheetView>
  </sheetViews>
  <sheetFormatPr defaultRowHeight="15.75" x14ac:dyDescent="0.25"/>
  <cols>
    <col min="1" max="1" width="6.7109375" style="60" customWidth="1"/>
    <col min="2" max="2" width="21.42578125" style="60" bestFit="1" customWidth="1"/>
    <col min="3" max="3" width="23" style="61" customWidth="1"/>
    <col min="4" max="4" width="17.5703125" style="61" customWidth="1"/>
    <col min="5" max="5" width="9.140625" style="60"/>
    <col min="6" max="6" width="20" style="60" customWidth="1"/>
    <col min="7" max="7" width="9.140625" style="60"/>
    <col min="8" max="8" width="10.7109375" style="60" bestFit="1" customWidth="1"/>
    <col min="9" max="16384" width="9.140625" style="60"/>
  </cols>
  <sheetData>
    <row r="1" spans="1:4" ht="45" customHeight="1" x14ac:dyDescent="0.25">
      <c r="A1" s="400" t="s">
        <v>556</v>
      </c>
      <c r="B1" s="400"/>
      <c r="C1" s="400"/>
      <c r="D1" s="400"/>
    </row>
    <row r="2" spans="1:4" ht="15.75" customHeight="1" x14ac:dyDescent="0.25">
      <c r="A2" s="404" t="s">
        <v>1</v>
      </c>
      <c r="B2" s="391" t="s">
        <v>2</v>
      </c>
      <c r="C2" s="391" t="s">
        <v>499</v>
      </c>
      <c r="D2" s="391" t="s">
        <v>277</v>
      </c>
    </row>
    <row r="3" spans="1:4" ht="58.5" customHeight="1" thickBot="1" x14ac:dyDescent="0.3">
      <c r="A3" s="405"/>
      <c r="B3" s="403"/>
      <c r="C3" s="403"/>
      <c r="D3" s="403"/>
    </row>
    <row r="4" spans="1:4" ht="16.5" thickTop="1" x14ac:dyDescent="0.25">
      <c r="A4" s="307">
        <v>1</v>
      </c>
      <c r="B4" s="308" t="s">
        <v>4</v>
      </c>
      <c r="C4" s="309" t="s">
        <v>557</v>
      </c>
      <c r="D4" s="309" t="s">
        <v>448</v>
      </c>
    </row>
    <row r="5" spans="1:4" x14ac:dyDescent="0.25">
      <c r="A5" s="282">
        <v>2</v>
      </c>
      <c r="B5" s="123" t="s">
        <v>5</v>
      </c>
      <c r="C5" s="124" t="s">
        <v>435</v>
      </c>
      <c r="D5" s="124" t="s">
        <v>558</v>
      </c>
    </row>
    <row r="6" spans="1:4" x14ac:dyDescent="0.25">
      <c r="A6" s="310">
        <v>3</v>
      </c>
      <c r="B6" s="311" t="s">
        <v>123</v>
      </c>
      <c r="C6" s="309" t="s">
        <v>559</v>
      </c>
      <c r="D6" s="309" t="s">
        <v>560</v>
      </c>
    </row>
    <row r="7" spans="1:4" x14ac:dyDescent="0.25">
      <c r="A7" s="282">
        <v>4</v>
      </c>
      <c r="B7" s="42" t="s">
        <v>7</v>
      </c>
      <c r="C7" s="124" t="s">
        <v>561</v>
      </c>
      <c r="D7" s="124" t="s">
        <v>562</v>
      </c>
    </row>
    <row r="8" spans="1:4" x14ac:dyDescent="0.25">
      <c r="A8" s="310">
        <v>5</v>
      </c>
      <c r="B8" s="311" t="s">
        <v>8</v>
      </c>
      <c r="C8" s="309" t="s">
        <v>563</v>
      </c>
      <c r="D8" s="309" t="s">
        <v>564</v>
      </c>
    </row>
    <row r="9" spans="1:4" x14ac:dyDescent="0.25">
      <c r="A9" s="282">
        <v>6</v>
      </c>
      <c r="B9" s="42" t="s">
        <v>9</v>
      </c>
      <c r="C9" s="124" t="s">
        <v>565</v>
      </c>
      <c r="D9" s="124" t="s">
        <v>566</v>
      </c>
    </row>
    <row r="10" spans="1:4" x14ac:dyDescent="0.25">
      <c r="A10" s="310">
        <v>7</v>
      </c>
      <c r="B10" s="311" t="s">
        <v>10</v>
      </c>
      <c r="C10" s="309" t="s">
        <v>567</v>
      </c>
      <c r="D10" s="309" t="s">
        <v>568</v>
      </c>
    </row>
    <row r="11" spans="1:4" x14ac:dyDescent="0.25">
      <c r="A11" s="282">
        <v>8</v>
      </c>
      <c r="B11" s="42" t="s">
        <v>11</v>
      </c>
      <c r="C11" s="124" t="s">
        <v>557</v>
      </c>
      <c r="D11" s="124" t="s">
        <v>434</v>
      </c>
    </row>
    <row r="12" spans="1:4" x14ac:dyDescent="0.25">
      <c r="A12" s="310">
        <v>9</v>
      </c>
      <c r="B12" s="311" t="s">
        <v>12</v>
      </c>
      <c r="C12" s="309" t="s">
        <v>569</v>
      </c>
      <c r="D12" s="309" t="s">
        <v>570</v>
      </c>
    </row>
    <row r="13" spans="1:4" x14ac:dyDescent="0.25">
      <c r="A13" s="282">
        <v>10</v>
      </c>
      <c r="B13" s="42" t="s">
        <v>13</v>
      </c>
      <c r="C13" s="124" t="s">
        <v>571</v>
      </c>
      <c r="D13" s="124" t="s">
        <v>370</v>
      </c>
    </row>
    <row r="14" spans="1:4" x14ac:dyDescent="0.25">
      <c r="A14" s="310">
        <v>11</v>
      </c>
      <c r="B14" s="311" t="s">
        <v>14</v>
      </c>
      <c r="C14" s="309" t="s">
        <v>572</v>
      </c>
      <c r="D14" s="309" t="s">
        <v>573</v>
      </c>
    </row>
    <row r="15" spans="1:4" x14ac:dyDescent="0.25">
      <c r="A15" s="282">
        <v>12</v>
      </c>
      <c r="B15" s="42" t="s">
        <v>15</v>
      </c>
      <c r="C15" s="124" t="s">
        <v>574</v>
      </c>
      <c r="D15" s="124" t="s">
        <v>575</v>
      </c>
    </row>
    <row r="16" spans="1:4" x14ac:dyDescent="0.25">
      <c r="A16" s="310">
        <v>13</v>
      </c>
      <c r="B16" s="311" t="s">
        <v>16</v>
      </c>
      <c r="C16" s="309" t="s">
        <v>576</v>
      </c>
      <c r="D16" s="309" t="s">
        <v>577</v>
      </c>
    </row>
    <row r="17" spans="1:6" x14ac:dyDescent="0.25">
      <c r="A17" s="282">
        <v>14</v>
      </c>
      <c r="B17" s="42" t="s">
        <v>17</v>
      </c>
      <c r="C17" s="124" t="s">
        <v>578</v>
      </c>
      <c r="D17" s="124" t="s">
        <v>579</v>
      </c>
    </row>
    <row r="18" spans="1:6" x14ac:dyDescent="0.25">
      <c r="A18" s="310">
        <v>15</v>
      </c>
      <c r="B18" s="311" t="s">
        <v>18</v>
      </c>
      <c r="C18" s="309" t="s">
        <v>580</v>
      </c>
      <c r="D18" s="309" t="s">
        <v>581</v>
      </c>
    </row>
    <row r="19" spans="1:6" x14ac:dyDescent="0.25">
      <c r="A19" s="282">
        <v>16</v>
      </c>
      <c r="B19" s="42" t="s">
        <v>19</v>
      </c>
      <c r="C19" s="124" t="s">
        <v>582</v>
      </c>
      <c r="D19" s="124" t="s">
        <v>583</v>
      </c>
    </row>
    <row r="20" spans="1:6" x14ac:dyDescent="0.25">
      <c r="A20" s="310">
        <v>17</v>
      </c>
      <c r="B20" s="311" t="s">
        <v>20</v>
      </c>
      <c r="C20" s="309" t="s">
        <v>584</v>
      </c>
      <c r="D20" s="309" t="s">
        <v>585</v>
      </c>
    </row>
    <row r="21" spans="1:6" x14ac:dyDescent="0.25">
      <c r="A21" s="282">
        <v>18</v>
      </c>
      <c r="B21" s="42" t="s">
        <v>21</v>
      </c>
      <c r="C21" s="124" t="s">
        <v>586</v>
      </c>
      <c r="D21" s="124" t="s">
        <v>587</v>
      </c>
    </row>
    <row r="22" spans="1:6" x14ac:dyDescent="0.25">
      <c r="A22" s="401" t="s">
        <v>22</v>
      </c>
      <c r="B22" s="402"/>
      <c r="C22" s="312" t="s">
        <v>588</v>
      </c>
      <c r="D22" s="312" t="s">
        <v>589</v>
      </c>
      <c r="F22" s="65"/>
    </row>
    <row r="23" spans="1:6" s="61" customFormat="1" x14ac:dyDescent="0.25">
      <c r="A23" s="118"/>
      <c r="B23" s="118"/>
      <c r="C23" s="118"/>
      <c r="D23" s="118"/>
    </row>
    <row r="24" spans="1:6" x14ac:dyDescent="0.25">
      <c r="A24" s="112"/>
      <c r="B24" s="112"/>
      <c r="C24" s="118"/>
      <c r="D24" s="118"/>
    </row>
    <row r="25" spans="1:6" ht="40.5" customHeight="1" x14ac:dyDescent="0.25">
      <c r="A25" s="399" t="s">
        <v>219</v>
      </c>
      <c r="B25" s="399"/>
      <c r="C25" s="399"/>
      <c r="D25" s="399"/>
    </row>
  </sheetData>
  <mergeCells count="7">
    <mergeCell ref="A25:D25"/>
    <mergeCell ref="A1:D1"/>
    <mergeCell ref="A22:B22"/>
    <mergeCell ref="C2:C3"/>
    <mergeCell ref="D2:D3"/>
    <mergeCell ref="A2:A3"/>
    <mergeCell ref="B2:B3"/>
  </mergeCells>
  <printOptions horizontalCentered="1"/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11</vt:i4>
      </vt:variant>
    </vt:vector>
  </HeadingPairs>
  <TitlesOfParts>
    <vt:vector size="39" baseType="lpstr">
      <vt:lpstr>Ветераны_ВОВ</vt:lpstr>
      <vt:lpstr>Инвалиды</vt:lpstr>
      <vt:lpstr>ЕДК многодетные</vt:lpstr>
      <vt:lpstr>Многодетные</vt:lpstr>
      <vt:lpstr>Дни рождения</vt:lpstr>
      <vt:lpstr>ФЕДК</vt:lpstr>
      <vt:lpstr>Субсидии</vt:lpstr>
      <vt:lpstr>СертификатГаз</vt:lpstr>
      <vt:lpstr>РСДП</vt:lpstr>
      <vt:lpstr>РЕДК</vt:lpstr>
      <vt:lpstr>бер и корм</vt:lpstr>
      <vt:lpstr>ЕВ дет сад</vt:lpstr>
      <vt:lpstr>ВТЛО</vt:lpstr>
      <vt:lpstr>Материнский капитал</vt:lpstr>
      <vt:lpstr>Иные выплаты</vt:lpstr>
      <vt:lpstr>Инвалиды по зрению</vt:lpstr>
      <vt:lpstr>ИБД</vt:lpstr>
      <vt:lpstr>Ежегодные выпл </vt:lpstr>
      <vt:lpstr>ЕДК сельск. специалистам</vt:lpstr>
      <vt:lpstr>Единовр выпл обл </vt:lpstr>
      <vt:lpstr>ДВ 3-ий ребенок</vt:lpstr>
      <vt:lpstr>ЕДВ 1-й ребенок</vt:lpstr>
      <vt:lpstr>ДП</vt:lpstr>
      <vt:lpstr>Выплаты детям с заболеваниями</vt:lpstr>
      <vt:lpstr>1-пособие</vt:lpstr>
      <vt:lpstr>Различные меры</vt:lpstr>
      <vt:lpstr>Маткапитал на 1го</vt:lpstr>
      <vt:lpstr>Маткапитал на 2го</vt:lpstr>
      <vt:lpstr>'1-пособие'!Область_печати</vt:lpstr>
      <vt:lpstr>'Дни рождения'!Область_печати</vt:lpstr>
      <vt:lpstr>'Единовр выпл обл '!Область_печати</vt:lpstr>
      <vt:lpstr>'ЕДК многодетные'!Область_печати</vt:lpstr>
      <vt:lpstr>'Ежегодные выпл '!Область_печати</vt:lpstr>
      <vt:lpstr>'Различные меры'!Область_печати</vt:lpstr>
      <vt:lpstr>РЕДК!Область_печати</vt:lpstr>
      <vt:lpstr>РСДП!Область_печати</vt:lpstr>
      <vt:lpstr>СертификатГаз!Область_печати</vt:lpstr>
      <vt:lpstr>Субсидии!Область_печати</vt:lpstr>
      <vt:lpstr>ФЕДК!Область_печати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Лукьяненко Я.Н.</dc:creator>
  <cp:lastModifiedBy>Лукьяненко Ярослав Николаевич</cp:lastModifiedBy>
  <dcterms:created xsi:type="dcterms:W3CDTF">2023-04-04T09:29:04Z</dcterms:created>
  <dcterms:modified xsi:type="dcterms:W3CDTF">2025-09-05T05:36:59Z</dcterms:modified>
</cp:coreProperties>
</file>