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СТАТИСТИКА\2025\10_2025\"/>
    </mc:Choice>
  </mc:AlternateContent>
  <bookViews>
    <workbookView xWindow="-4305" yWindow="-75" windowWidth="26580" windowHeight="10275" firstSheet="16" activeTab="18"/>
  </bookViews>
  <sheets>
    <sheet name="Ветераны_ВОВ" sheetId="93" r:id="rId1"/>
    <sheet name="Инвалиды" sheetId="92" r:id="rId2"/>
    <sheet name="ЕДК многодетные" sheetId="91" r:id="rId3"/>
    <sheet name="Многодетные" sheetId="90" r:id="rId4"/>
    <sheet name="Дни рождения" sheetId="89" r:id="rId5"/>
    <sheet name="ФЕДК" sheetId="88" r:id="rId6"/>
    <sheet name="Субсидии" sheetId="87" r:id="rId7"/>
    <sheet name="СертификатГаз" sheetId="86" r:id="rId8"/>
    <sheet name="РСДП" sheetId="85" r:id="rId9"/>
    <sheet name="РЕДК" sheetId="84" r:id="rId10"/>
    <sheet name="бер и корм" sheetId="83" r:id="rId11"/>
    <sheet name="ЕВ дет сад" sheetId="82" r:id="rId12"/>
    <sheet name="ВТЛО" sheetId="81" r:id="rId13"/>
    <sheet name="Материнский капитал" sheetId="80" r:id="rId14"/>
    <sheet name="Иные выплаты" sheetId="79" r:id="rId15"/>
    <sheet name="Инвалиды по зрению" sheetId="78" r:id="rId16"/>
    <sheet name="ИБД" sheetId="77" r:id="rId17"/>
    <sheet name="Ежегодные выпл " sheetId="76" r:id="rId18"/>
    <sheet name="ЕДК сельск. специалистам" sheetId="75" r:id="rId19"/>
    <sheet name="Единовр выпл обл " sheetId="74" r:id="rId20"/>
    <sheet name="ДВ 3-ий ребенок" sheetId="72" r:id="rId21"/>
    <sheet name="ЕДВ 1-й ребенок" sheetId="71" r:id="rId22"/>
    <sheet name="ДП" sheetId="70" r:id="rId23"/>
    <sheet name="Выплаты детям с заболеваниями" sheetId="69" r:id="rId24"/>
    <sheet name="1-пособие" sheetId="67" r:id="rId25"/>
    <sheet name="Различные меры" sheetId="68" r:id="rId26"/>
    <sheet name="Маткапитал на 1го" sheetId="94" r:id="rId27"/>
    <sheet name="Маткапитал на 2го" sheetId="95" r:id="rId28"/>
  </sheets>
  <definedNames>
    <definedName name="_xlnm._FilterDatabase" localSheetId="10" hidden="1">'бер и корм'!$A$7:$G$24</definedName>
    <definedName name="_xlnm._FilterDatabase" localSheetId="0" hidden="1">Ветераны_ВОВ!$A$5:$N$25</definedName>
    <definedName name="_xlnm._FilterDatabase" localSheetId="12" hidden="1">ВТЛО!$A$3:$N$22</definedName>
    <definedName name="_xlnm._FilterDatabase" localSheetId="23" hidden="1">'Выплаты детям с заболеваниями'!$A$4:$L$23</definedName>
    <definedName name="_xlnm._FilterDatabase" localSheetId="19" hidden="1">'Единовр выпл обл '!$A$4:$M$23</definedName>
    <definedName name="_xlnm._FilterDatabase" localSheetId="16" hidden="1">ИБД!$A$6:$E$22</definedName>
    <definedName name="_xlnm._FilterDatabase" localSheetId="1" hidden="1">Инвалиды!$A$4:$O$23</definedName>
    <definedName name="_xlnm._FilterDatabase" localSheetId="15" hidden="1">'Инвалиды по зрению'!$A$7:$G$26</definedName>
    <definedName name="_xlnm._FilterDatabase" localSheetId="14" hidden="1">'Иные выплаты'!$A$3:$M$22</definedName>
    <definedName name="_xlnm.Database" localSheetId="22">ДП!#REF!</definedName>
    <definedName name="_xlnm.Database">#REF!</definedName>
    <definedName name="База_данных1">#REF!</definedName>
    <definedName name="_xlnm.Print_Area" localSheetId="24">'1-пособие'!$A$1:$K$16</definedName>
    <definedName name="_xlnm.Print_Area" localSheetId="4">'Дни рождения'!$A$1:$G$22</definedName>
    <definedName name="_xlnm.Print_Area" localSheetId="19">'Единовр выпл обл '!$A$1:$M$23</definedName>
    <definedName name="_xlnm.Print_Area" localSheetId="2">'ЕДК многодетные'!$A$1:$F$22</definedName>
    <definedName name="_xlnm.Print_Area" localSheetId="17">'Ежегодные выпл '!$A$1:$F$22</definedName>
    <definedName name="_xlnm.Print_Area" localSheetId="25">'Различные меры'!$A$1:$B$20</definedName>
    <definedName name="_xlnm.Print_Area" localSheetId="9">РЕДК!$A$1:$F$23</definedName>
    <definedName name="_xlnm.Print_Area" localSheetId="8">РСДП!$A$1:$D$22</definedName>
    <definedName name="_xlnm.Print_Area" localSheetId="7">СертификатГаз!$A$1:$B$20</definedName>
    <definedName name="_xlnm.Print_Area" localSheetId="6">Субсидии!$A$1:$F$23</definedName>
    <definedName name="_xlnm.Print_Area" localSheetId="5">ФЕДК!$A$1:$D$21</definedName>
  </definedNames>
  <calcPr calcId="152511"/>
</workbook>
</file>

<file path=xl/calcChain.xml><?xml version="1.0" encoding="utf-8"?>
<calcChain xmlns="http://schemas.openxmlformats.org/spreadsheetml/2006/main">
  <c r="T28" i="70" l="1"/>
</calcChain>
</file>

<file path=xl/sharedStrings.xml><?xml version="1.0" encoding="utf-8"?>
<sst xmlns="http://schemas.openxmlformats.org/spreadsheetml/2006/main" count="2007" uniqueCount="853">
  <si>
    <t xml:space="preserve">Ежемесячный отчет по предоставлению ежемесячной денежной выплаты в связи с  рождением первого ребенка </t>
  </si>
  <si>
    <t>№</t>
  </si>
  <si>
    <t>Наименование МО</t>
  </si>
  <si>
    <t>Областная выплата</t>
  </si>
  <si>
    <t>Бокситогорский</t>
  </si>
  <si>
    <t>Волосовский</t>
  </si>
  <si>
    <t xml:space="preserve">Волховский 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</si>
  <si>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</si>
  <si>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</si>
  <si>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</si>
  <si>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</si>
  <si>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</si>
  <si>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</si>
  <si>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</si>
  <si>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</si>
  <si>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</si>
  <si>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</si>
  <si>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</si>
  <si>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</si>
  <si>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Сосновый Бор</t>
  </si>
  <si>
    <t>Тихвинский</t>
  </si>
  <si>
    <t>Тосненский</t>
  </si>
  <si>
    <t>ИТОГО</t>
  </si>
  <si>
    <t>№ п.п.</t>
  </si>
  <si>
    <t>Численность в отчетный период</t>
  </si>
  <si>
    <t>Сумма начисленная без доплат (руб.)</t>
  </si>
  <si>
    <t xml:space="preserve">численность семей и  детей, на которых произведена ежемесячная денежная выплата </t>
  </si>
  <si>
    <t>семей</t>
  </si>
  <si>
    <t>детей   (чел.)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</si>
  <si>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</si>
  <si>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</si>
  <si>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</si>
  <si>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</si>
  <si>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</si>
  <si>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</si>
  <si>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</si>
  <si>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</si>
  <si>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</si>
  <si>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</si>
  <si>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</si>
  <si>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</si>
  <si>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</si>
  <si>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</si>
  <si>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</si>
  <si>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Сосновый Бор город</t>
  </si>
  <si>
    <t>Тихвинский район</t>
  </si>
  <si>
    <t>Тосненский район</t>
  </si>
  <si>
    <t>№ п/п</t>
  </si>
  <si>
    <t>Улучшение жилищных условий (усл)</t>
  </si>
  <si>
    <t>Оплата услуг по присмотру и уходу за детьми
усл.</t>
  </si>
  <si>
    <t>Получение образования ребенком (детьми)
усл.</t>
  </si>
  <si>
    <t>Получение медицинских услуг ребенком (детьми)
усл.</t>
  </si>
  <si>
    <t>Получение платных медицинских стоматологических услуг        усл.</t>
  </si>
  <si>
    <t>Лечение и реабилитация ребенка-инвалида
усл.</t>
  </si>
  <si>
    <t>Приобретение транспортного средства
усл.</t>
  </si>
  <si>
    <t>ИТОГО*
граждан - оснований</t>
  </si>
  <si>
    <t>ИТОГО*
заявителей</t>
  </si>
  <si>
    <t>в том числе</t>
  </si>
  <si>
    <t>улучшение жилищных условий</t>
  </si>
  <si>
    <t>ремонт жилого помещения</t>
  </si>
  <si>
    <t>приобретение зем. уч-ков</t>
  </si>
  <si>
    <t>ИТОГО:</t>
  </si>
  <si>
    <t>* - получатель учитывается один раз</t>
  </si>
  <si>
    <t>№
п/п</t>
  </si>
  <si>
    <t>получателей (семей)</t>
  </si>
  <si>
    <t>кол-во детей (чел.)</t>
  </si>
  <si>
    <t xml:space="preserve"> Выборгский</t>
  </si>
  <si>
    <t xml:space="preserve"> Всеволожский</t>
  </si>
  <si>
    <t xml:space="preserve"> Волховский</t>
  </si>
  <si>
    <t xml:space="preserve"> Волосовский</t>
  </si>
  <si>
    <t xml:space="preserve"> Бокситогорский</t>
  </si>
  <si>
    <t>детей</t>
  </si>
  <si>
    <t>ВСЕГО</t>
  </si>
  <si>
    <t>в т.ч.       75 лет брака</t>
  </si>
  <si>
    <t>в т.ч.       70 лет брака</t>
  </si>
  <si>
    <t>в т.ч.         60 лет брака</t>
  </si>
  <si>
    <t>в т.ч.        50 лет брака</t>
  </si>
  <si>
    <t>Всего</t>
  </si>
  <si>
    <t>граждан</t>
  </si>
  <si>
    <t>Единоврем. Выплата юбилярам брака 50, 60,70, 75 лет                                                                       (семейных пар)</t>
  </si>
  <si>
    <t>Государственная социальная помощь (малоимущим)</t>
  </si>
  <si>
    <t>Единовременное пособие при рождении ребенка ЛО (начислений)</t>
  </si>
  <si>
    <t>ежемесячные выплаты</t>
  </si>
  <si>
    <t>ребёнок без нвалидности,     с заболеванием -  инсулинозависимый сахарный диабет</t>
  </si>
  <si>
    <t>с заболеванием -целиакия</t>
  </si>
  <si>
    <t>с заболеванием - фенилкетонурия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</si>
  <si>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</si>
  <si>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</si>
  <si>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</si>
  <si>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</si>
  <si>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</si>
  <si>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</si>
  <si>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</si>
  <si>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</si>
  <si>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</si>
  <si>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</si>
  <si>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</si>
  <si>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</si>
  <si>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</si>
  <si>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</si>
  <si>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</si>
  <si>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</si>
  <si>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</si>
  <si>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</si>
  <si>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ВСЕГО по области:</t>
  </si>
  <si>
    <t xml:space="preserve">инвалидам боевых действий  </t>
  </si>
  <si>
    <t>выплата родителям погибших ветеранов боевых действий</t>
  </si>
  <si>
    <t xml:space="preserve">компенсация расходов на авт.топливо инвалидам
(гемодиализ)             </t>
  </si>
  <si>
    <t xml:space="preserve">ЕДВ  Кап ремонт фед. Льготники     </t>
  </si>
  <si>
    <t xml:space="preserve">ЕДК  Кап ремонт 70-80                </t>
  </si>
  <si>
    <t xml:space="preserve">ЕДК на оплату ТКО            </t>
  </si>
  <si>
    <t xml:space="preserve">пособие на погребение  ЖПР </t>
  </si>
  <si>
    <t xml:space="preserve"> на газификацию жилья  </t>
  </si>
  <si>
    <t>ЕДК подключение к сетям газораспределения</t>
  </si>
  <si>
    <t>ЕДК подключение к электросетям</t>
  </si>
  <si>
    <t>Компенсация расходов на бензин, ремонт, техническое обслуживание транспортных средств и запасные части к ним (КЭТС)</t>
  </si>
  <si>
    <t>Выплата лицам, награжденным нагрудным знаком "Почетный донор России"</t>
  </si>
  <si>
    <t>Годовая компенсация расходов на топливо и баллонный газ отдельным категориям граждан ЛО</t>
  </si>
  <si>
    <t>Годовая компенсация расходов на топливо и баллонный газ федеральным льготникам</t>
  </si>
  <si>
    <t>Итого:</t>
  </si>
  <si>
    <t>Наименование МO</t>
  </si>
  <si>
    <t xml:space="preserve">выплачено </t>
  </si>
  <si>
    <t>ВСЕГО (накопительно)</t>
  </si>
  <si>
    <t>Волховский</t>
  </si>
  <si>
    <t xml:space="preserve">№ </t>
  </si>
  <si>
    <t xml:space="preserve">Количество актуальных получателей </t>
  </si>
  <si>
    <t>Всего получателей      (без иждивенцев)</t>
  </si>
  <si>
    <t>в том числе педагогических работников</t>
  </si>
  <si>
    <t>Всего получателей    (без иждивенцев)</t>
  </si>
  <si>
    <t>Показатели</t>
  </si>
  <si>
    <t>Установленный размер пособия, рублей</t>
  </si>
  <si>
    <t>Число получателей пособия, человек</t>
  </si>
  <si>
    <t>Сумма начисленных пособий с начала года, рублей</t>
  </si>
  <si>
    <t>Сумма выплаченных пособий с начала года, рублей</t>
  </si>
  <si>
    <t>Число детей, на которых назначено пособие, человек всего</t>
  </si>
  <si>
    <t>Число детей, на которых назначено пособие, человек в том числе детей, на которых пособие назначено впервые в отчетном месяце</t>
  </si>
  <si>
    <t>А</t>
  </si>
  <si>
    <t>Б</t>
  </si>
  <si>
    <t>Пособие на ребенка от 0 до 16 (18) лет - всего</t>
  </si>
  <si>
    <t>из них: пособие на детей одиноких</t>
  </si>
  <si>
    <t>пособие на детей военнослужащих по призыву</t>
  </si>
  <si>
    <t>пособие на детей, родители которых уклоняются от уплаты алиментов</t>
  </si>
  <si>
    <t>пособие на детей в базовом размере</t>
  </si>
  <si>
    <t>пособие на детей из многодетных семей</t>
  </si>
  <si>
    <t>из него: на детей в возрасте до 3-х лет</t>
  </si>
  <si>
    <t>на детей в возрасте от 3-х до 18 лет</t>
  </si>
  <si>
    <t>пособие на детей-инвалидов</t>
  </si>
  <si>
    <t>пособие на детей родителей-инвалидов</t>
  </si>
  <si>
    <t>прочие пособия на детей не перечисленных категорий</t>
  </si>
  <si>
    <t xml:space="preserve">    </t>
  </si>
  <si>
    <t>Беременные   женщины</t>
  </si>
  <si>
    <t>Дети от 2-х до  3-х лет</t>
  </si>
  <si>
    <t>Всего  льготоносителей</t>
  </si>
  <si>
    <t>Всего получателей</t>
  </si>
  <si>
    <t>Льготоносителей (чел.)</t>
  </si>
  <si>
    <t>ВСЕГО получателей</t>
  </si>
  <si>
    <t>ВСЕГО:</t>
  </si>
  <si>
    <t>Дети до 2-х лет</t>
  </si>
  <si>
    <t>Беременные женщины</t>
  </si>
  <si>
    <t>Труженики тыла</t>
  </si>
  <si>
    <t>Жертвы репрессий</t>
  </si>
  <si>
    <t>Ветераны труда</t>
  </si>
  <si>
    <t>Всего граждан, включенных в региональный регистр</t>
  </si>
  <si>
    <t>Ветераны труда Ленинградской области</t>
  </si>
  <si>
    <t>Дети ВОЙНЫ</t>
  </si>
  <si>
    <t>90 лет</t>
  </si>
  <si>
    <t>95 лет</t>
  </si>
  <si>
    <t>100 и более</t>
  </si>
  <si>
    <t>всего</t>
  </si>
  <si>
    <t xml:space="preserve">Жертвы политических репрессий </t>
  </si>
  <si>
    <t xml:space="preserve">Ветераны труда </t>
  </si>
  <si>
    <t>в том числе:</t>
  </si>
  <si>
    <t>Родители и вдовы ИБД</t>
  </si>
  <si>
    <t>Родители и вдовы ОВД</t>
  </si>
  <si>
    <t xml:space="preserve"> ИНФОРМАЦИЯ о получателях ежемесячной денежной выплаты инвалидам с детства I и II групп</t>
  </si>
  <si>
    <t>Инвалиды I группы (18-23)</t>
  </si>
  <si>
    <t>Инвалиды II группы (18-23)</t>
  </si>
  <si>
    <t>Инвалиды по зрению I группы</t>
  </si>
  <si>
    <t>Инвалиды по зрению II группы</t>
  </si>
  <si>
    <t>приобретение (строительство, газификация)  жилого помещения</t>
  </si>
  <si>
    <t xml:space="preserve">12 детей </t>
  </si>
  <si>
    <t xml:space="preserve">11 детей </t>
  </si>
  <si>
    <t xml:space="preserve">10 детей </t>
  </si>
  <si>
    <t xml:space="preserve">9 детей </t>
  </si>
  <si>
    <t xml:space="preserve">8 детей </t>
  </si>
  <si>
    <t xml:space="preserve">7 детей </t>
  </si>
  <si>
    <t>6 детей</t>
  </si>
  <si>
    <t>5 детей</t>
  </si>
  <si>
    <t>4 детей</t>
  </si>
  <si>
    <t>3 детей</t>
  </si>
  <si>
    <t>Всего детей</t>
  </si>
  <si>
    <t>в том числе семей, имеющие несовершеннолетних детей</t>
  </si>
  <si>
    <t>Всего семей</t>
  </si>
  <si>
    <t>М (3гр.)</t>
  </si>
  <si>
    <t xml:space="preserve">М (2гр.) </t>
  </si>
  <si>
    <t>Ж (3гр.)</t>
  </si>
  <si>
    <t>Ж (2гр.)</t>
  </si>
  <si>
    <t>ребенок-инвалид</t>
  </si>
  <si>
    <t>3 группа</t>
  </si>
  <si>
    <t>2 группа</t>
  </si>
  <si>
    <t>1 группа</t>
  </si>
  <si>
    <t>Инвалиды взрослые (старше 18 лет)</t>
  </si>
  <si>
    <t>Инвалиды (по группе инвалидности)</t>
  </si>
  <si>
    <t>Примечание:  Человек  учитывается один раз по более приоритетной категории.</t>
  </si>
  <si>
    <t>не суммируется с другими показателями</t>
  </si>
  <si>
    <t>8=(9+10)</t>
  </si>
  <si>
    <t>5=(6+7)</t>
  </si>
  <si>
    <t>без инв.</t>
  </si>
  <si>
    <t xml:space="preserve"> инв.</t>
  </si>
  <si>
    <t>Проживавшие менее 4 месяцев в Ленинграде</t>
  </si>
  <si>
    <t>труженики тыла</t>
  </si>
  <si>
    <t>ЖБЛ</t>
  </si>
  <si>
    <t xml:space="preserve">  участники ВОВ </t>
  </si>
  <si>
    <t xml:space="preserve">         Инвалиды ВОВ </t>
  </si>
  <si>
    <t xml:space="preserve"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 </t>
  </si>
  <si>
    <t xml:space="preserve">Приобретение сельхоз животных, сельхоз техники
усл. </t>
  </si>
  <si>
    <t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</t>
  </si>
  <si>
    <t>Годовая компенсация расходов на топливо и баллонный газ и транспортных услуг по их доставке участникам СВО и членам их семей</t>
  </si>
  <si>
    <t xml:space="preserve">14 детей </t>
  </si>
  <si>
    <t>Ежегод. выплата на приобрет. одежды и шк.-письм. принадлежностей многодетным, чел. (детей)</t>
  </si>
  <si>
    <t>Улучшение жилищных условий всего</t>
  </si>
  <si>
    <t>Численность заявителей</t>
  </si>
  <si>
    <t xml:space="preserve"> * Общее количество получателей, включая граждан, получающих выплаты непосредственно в ЛОГКУ "Центр социальной защиты населения"</t>
  </si>
  <si>
    <t>Лица, награжденные знаком "Житель осажденного Севастополя"</t>
  </si>
  <si>
    <t>Лица, награжденные знаком "Житель осажденного Сталинграда"</t>
  </si>
  <si>
    <t>3=(4+5+8+11+12+13+16)</t>
  </si>
  <si>
    <t>13=(14+15)</t>
  </si>
  <si>
    <t>Получеение проф. образования, проф. обучения и доп. проф. образования</t>
  </si>
  <si>
    <t>Ремонт жилого помещения (домовладения)</t>
  </si>
  <si>
    <t>67</t>
  </si>
  <si>
    <t>23</t>
  </si>
  <si>
    <t>43</t>
  </si>
  <si>
    <t>34</t>
  </si>
  <si>
    <t>22</t>
  </si>
  <si>
    <t>28</t>
  </si>
  <si>
    <t>61</t>
  </si>
  <si>
    <t>44</t>
  </si>
  <si>
    <t>38</t>
  </si>
  <si>
    <t>57</t>
  </si>
  <si>
    <t>заявителей</t>
  </si>
  <si>
    <t>40</t>
  </si>
  <si>
    <t>33</t>
  </si>
  <si>
    <t>89</t>
  </si>
  <si>
    <t>58</t>
  </si>
  <si>
    <t>63</t>
  </si>
  <si>
    <t>30</t>
  </si>
  <si>
    <t>60</t>
  </si>
  <si>
    <t>48</t>
  </si>
  <si>
    <t>81</t>
  </si>
  <si>
    <t>21</t>
  </si>
  <si>
    <t>в том числе, получатели выплат:</t>
  </si>
  <si>
    <t>42</t>
  </si>
  <si>
    <t>54</t>
  </si>
  <si>
    <t>49</t>
  </si>
  <si>
    <t>24</t>
  </si>
  <si>
    <t>79</t>
  </si>
  <si>
    <t>90</t>
  </si>
  <si>
    <t>19</t>
  </si>
  <si>
    <t>141</t>
  </si>
  <si>
    <t>68</t>
  </si>
  <si>
    <t>161</t>
  </si>
  <si>
    <t>53</t>
  </si>
  <si>
    <t>36</t>
  </si>
  <si>
    <t>Количество получателей в 2025 году (накопительно)</t>
  </si>
  <si>
    <t>Количество  получателей в 2025 году (накопительно)</t>
  </si>
  <si>
    <t>за 2025 год</t>
  </si>
  <si>
    <t>Количество граждан, получивших меру социальной поддержки по замене газового оборудования (сертификат) в 2025 году (накопительно)</t>
  </si>
  <si>
    <t>Количество получателей накопительно 
в 2025 году</t>
  </si>
  <si>
    <t>Количество получателей накопительно  в 2025</t>
  </si>
  <si>
    <t>Количество получателей    накопительно в 2025</t>
  </si>
  <si>
    <t>32</t>
  </si>
  <si>
    <t>39</t>
  </si>
  <si>
    <t>91</t>
  </si>
  <si>
    <t>52</t>
  </si>
  <si>
    <t>64</t>
  </si>
  <si>
    <t>50</t>
  </si>
  <si>
    <t>Численность получателй АППГ (с 01.01.2024)</t>
  </si>
  <si>
    <t>АППГ (с 01.01.2024)</t>
  </si>
  <si>
    <t>ежегодные за 2025 (накопительно)</t>
  </si>
  <si>
    <t>Количество получателей  накопительно в  2025 году</t>
  </si>
  <si>
    <t>Нарастающим итогом с начала 2025 года</t>
  </si>
  <si>
    <t>56</t>
  </si>
  <si>
    <t>92</t>
  </si>
  <si>
    <t>накопительно в 2025 г. 
детей   (чел.)</t>
  </si>
  <si>
    <t>94</t>
  </si>
  <si>
    <t xml:space="preserve">Накопительно за 2025 год </t>
  </si>
  <si>
    <t>ежегодные выплаты (накопительно за 2025 год)</t>
  </si>
  <si>
    <t>144</t>
  </si>
  <si>
    <t>140</t>
  </si>
  <si>
    <t>78</t>
  </si>
  <si>
    <t>80</t>
  </si>
  <si>
    <t>Сосновоборский</t>
  </si>
  <si>
    <t>несовершеннолетние
узники</t>
  </si>
  <si>
    <t>Дети войны</t>
  </si>
  <si>
    <t>Вдовы</t>
  </si>
  <si>
    <t>Женщины</t>
  </si>
  <si>
    <t>Мужчины</t>
  </si>
  <si>
    <t>20</t>
  </si>
  <si>
    <t>166</t>
  </si>
  <si>
    <t>29</t>
  </si>
  <si>
    <t>82</t>
  </si>
  <si>
    <t>125</t>
  </si>
  <si>
    <t>55</t>
  </si>
  <si>
    <t>26</t>
  </si>
  <si>
    <t>59</t>
  </si>
  <si>
    <t>46</t>
  </si>
  <si>
    <t>83</t>
  </si>
  <si>
    <t>234</t>
  </si>
  <si>
    <t>183</t>
  </si>
  <si>
    <t>41</t>
  </si>
  <si>
    <t>единовременные за 2025 (накопительно)</t>
  </si>
  <si>
    <t>37</t>
  </si>
  <si>
    <t>69</t>
  </si>
  <si>
    <t>31</t>
  </si>
  <si>
    <t>100</t>
  </si>
  <si>
    <t>121</t>
  </si>
  <si>
    <t>77</t>
  </si>
  <si>
    <t>99</t>
  </si>
  <si>
    <t>71</t>
  </si>
  <si>
    <t>117</t>
  </si>
  <si>
    <t>70</t>
  </si>
  <si>
    <t>146</t>
  </si>
  <si>
    <t>76</t>
  </si>
  <si>
    <t>86</t>
  </si>
  <si>
    <t>138</t>
  </si>
  <si>
    <t>62</t>
  </si>
  <si>
    <t>225</t>
  </si>
  <si>
    <t>332</t>
  </si>
  <si>
    <t>101</t>
  </si>
  <si>
    <t>Приобретение транспортного средства (в том числе погашение основного долга и уплаты процентов по кредиту (займу) на приобретение транспортного средства)</t>
  </si>
  <si>
    <t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</t>
  </si>
  <si>
    <t>Количество семей в 2025 (накопительно по выплате)</t>
  </si>
  <si>
    <t>Численность детей
(накопительно по выплате), чел.</t>
  </si>
  <si>
    <t>Количество членов семьи (накопительно по выплате), чел.</t>
  </si>
  <si>
    <t>237</t>
  </si>
  <si>
    <t>51</t>
  </si>
  <si>
    <t>93</t>
  </si>
  <si>
    <t>47</t>
  </si>
  <si>
    <t>45</t>
  </si>
  <si>
    <t>98</t>
  </si>
  <si>
    <t>119</t>
  </si>
  <si>
    <t>162</t>
  </si>
  <si>
    <t>74</t>
  </si>
  <si>
    <t>143</t>
  </si>
  <si>
    <t>152</t>
  </si>
  <si>
    <t>Количество граждан, получивших различные меры социальной поддержки в 2025 году (накопительно)</t>
  </si>
  <si>
    <t xml:space="preserve"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
</t>
  </si>
  <si>
    <t>Приобретение товаров детского ассортимента и продуктов детского питания</t>
  </si>
  <si>
    <t>Получение ребенком (детьми) физкультурно-оздоровительных и(или) спортивных услуг</t>
  </si>
  <si>
    <t>Получение платных медицинских стоматологических услуг</t>
  </si>
  <si>
    <t>Получение профессионального образования, профессионального обучения и дополнительного профессионального образования</t>
  </si>
  <si>
    <t>277</t>
  </si>
  <si>
    <t>128</t>
  </si>
  <si>
    <t>75</t>
  </si>
  <si>
    <t>Получение образования ребёнком (детьми)</t>
  </si>
  <si>
    <t>65</t>
  </si>
  <si>
    <t>130</t>
  </si>
  <si>
    <t>133</t>
  </si>
  <si>
    <t>149</t>
  </si>
  <si>
    <t>102</t>
  </si>
  <si>
    <t>315</t>
  </si>
  <si>
    <t>276</t>
  </si>
  <si>
    <t>229</t>
  </si>
  <si>
    <t>Приобретение земельного участка</t>
  </si>
  <si>
    <t>126</t>
  </si>
  <si>
    <t>151</t>
  </si>
  <si>
    <t>351</t>
  </si>
  <si>
    <t>84</t>
  </si>
  <si>
    <t>164</t>
  </si>
  <si>
    <t>242</t>
  </si>
  <si>
    <t>139</t>
  </si>
  <si>
    <t>131</t>
  </si>
  <si>
    <t>425</t>
  </si>
  <si>
    <t>216</t>
  </si>
  <si>
    <t>321</t>
  </si>
  <si>
    <t>266</t>
  </si>
  <si>
    <t>127</t>
  </si>
  <si>
    <t>185</t>
  </si>
  <si>
    <t>223</t>
  </si>
  <si>
    <t>167</t>
  </si>
  <si>
    <t>Оплата услуг по присмотру и уходу за детьми</t>
  </si>
  <si>
    <t>трудоспособные (3,2 гр.)
Ж (до 55лет),М (до 60 лет)</t>
  </si>
  <si>
    <t>87</t>
  </si>
  <si>
    <t>111</t>
  </si>
  <si>
    <t>244</t>
  </si>
  <si>
    <t>25</t>
  </si>
  <si>
    <t>328</t>
  </si>
  <si>
    <t>2206</t>
  </si>
  <si>
    <r>
      <t>Численность за 2025 г. (</t>
    </r>
    <r>
      <rPr>
        <b/>
        <u/>
        <sz val="14"/>
        <color theme="0"/>
        <rFont val="Times New Roman"/>
        <family val="1"/>
        <charset val="204"/>
      </rPr>
      <t>накопительно</t>
    </r>
    <r>
      <rPr>
        <b/>
        <sz val="14"/>
        <color theme="0"/>
        <rFont val="Times New Roman"/>
        <family val="1"/>
        <charset val="204"/>
      </rPr>
      <t>)</t>
    </r>
  </si>
  <si>
    <r>
      <t>ВСЕГО граждан, которым назначена выплата в 2025 году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</si>
  <si>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419</t>
  </si>
  <si>
    <t>3114</t>
  </si>
  <si>
    <t>114</t>
  </si>
  <si>
    <t>163</t>
  </si>
  <si>
    <t>2787</t>
  </si>
  <si>
    <t>422</t>
  </si>
  <si>
    <t>123</t>
  </si>
  <si>
    <t>889</t>
  </si>
  <si>
    <t>371</t>
  </si>
  <si>
    <t>1465</t>
  </si>
  <si>
    <r>
      <t>Численность за 2025 г.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</si>
  <si>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278</t>
  </si>
  <si>
    <t>905</t>
  </si>
  <si>
    <t>548</t>
  </si>
  <si>
    <t>261</t>
  </si>
  <si>
    <t>358</t>
  </si>
  <si>
    <t>217</t>
  </si>
  <si>
    <t>227</t>
  </si>
  <si>
    <t>142</t>
  </si>
  <si>
    <t>134</t>
  </si>
  <si>
    <t>292</t>
  </si>
  <si>
    <t>107</t>
  </si>
  <si>
    <t>224</t>
  </si>
  <si>
    <t>349</t>
  </si>
  <si>
    <t>Лечение,  реабилитация и абилитация ребенка-инвалида</t>
  </si>
  <si>
    <r>
      <t xml:space="preserve">Численность получателей ежемесячной денежной выплаты 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</si>
  <si>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r>
      <t xml:space="preserve">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</si>
  <si>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t>301</t>
  </si>
  <si>
    <t>339</t>
  </si>
  <si>
    <t>Количество получателей 
за сентябрь 2025 года</t>
  </si>
  <si>
    <t>103</t>
  </si>
  <si>
    <t>320</t>
  </si>
  <si>
    <t>184</t>
  </si>
  <si>
    <t>168</t>
  </si>
  <si>
    <t>448</t>
  </si>
  <si>
    <t>348</t>
  </si>
  <si>
    <t>400</t>
  </si>
  <si>
    <t>1216</t>
  </si>
  <si>
    <t>2517</t>
  </si>
  <si>
    <t>Количество актуальных получателей по БД за сентябрь 2025</t>
  </si>
  <si>
    <t>Количество актуальных получателей по БД  за сентябрь 2025</t>
  </si>
  <si>
    <t>2485</t>
  </si>
  <si>
    <t>1040</t>
  </si>
  <si>
    <t>3994</t>
  </si>
  <si>
    <t>399</t>
  </si>
  <si>
    <t>251</t>
  </si>
  <si>
    <t>165</t>
  </si>
  <si>
    <t>2835</t>
  </si>
  <si>
    <t>1473</t>
  </si>
  <si>
    <t>205</t>
  </si>
  <si>
    <t>2259</t>
  </si>
  <si>
    <t>88</t>
  </si>
  <si>
    <t>1304</t>
  </si>
  <si>
    <t>214</t>
  </si>
  <si>
    <t>3045</t>
  </si>
  <si>
    <t>194</t>
  </si>
  <si>
    <t>454</t>
  </si>
  <si>
    <t>132</t>
  </si>
  <si>
    <t>1634</t>
  </si>
  <si>
    <t>35</t>
  </si>
  <si>
    <t>1192</t>
  </si>
  <si>
    <t>427</t>
  </si>
  <si>
    <t>1048</t>
  </si>
  <si>
    <t>703</t>
  </si>
  <si>
    <t>2279</t>
  </si>
  <si>
    <t>ИБД, группы инвалидности</t>
  </si>
  <si>
    <t>442</t>
  </si>
  <si>
    <t>249</t>
  </si>
  <si>
    <t>247</t>
  </si>
  <si>
    <t>357</t>
  </si>
  <si>
    <t>389</t>
  </si>
  <si>
    <t>475</t>
  </si>
  <si>
    <t>376</t>
  </si>
  <si>
    <t>424</t>
  </si>
  <si>
    <t>226</t>
  </si>
  <si>
    <t>260</t>
  </si>
  <si>
    <t>468</t>
  </si>
  <si>
    <t>913</t>
  </si>
  <si>
    <t>482</t>
  </si>
  <si>
    <t>480</t>
  </si>
  <si>
    <t>930</t>
  </si>
  <si>
    <t>192</t>
  </si>
  <si>
    <t>333</t>
  </si>
  <si>
    <t>529</t>
  </si>
  <si>
    <t>136</t>
  </si>
  <si>
    <t>157</t>
  </si>
  <si>
    <t>159</t>
  </si>
  <si>
    <t>295</t>
  </si>
  <si>
    <t>262</t>
  </si>
  <si>
    <t>270</t>
  </si>
  <si>
    <t>150</t>
  </si>
  <si>
    <t>370</t>
  </si>
  <si>
    <t>115</t>
  </si>
  <si>
    <t>341</t>
  </si>
  <si>
    <t>323</t>
  </si>
  <si>
    <t>137</t>
  </si>
  <si>
    <t>96</t>
  </si>
  <si>
    <r>
      <rPr>
        <b/>
        <sz val="12"/>
        <color rgb="FF000000"/>
        <rFont val="Times New Roman"/>
        <family val="1"/>
        <charset val="204"/>
      </rPr>
      <t xml:space="preserve">Сведения о назначении и выплате пособия на ребенка (1-пособие) </t>
    </r>
    <r>
      <rPr>
        <b/>
        <sz val="12"/>
        <color rgb="FF000000"/>
        <rFont val="Times New Roman"/>
        <family val="1"/>
        <charset val="204"/>
      </rPr>
      <t xml:space="preserve">
</t>
    </r>
  </si>
  <si>
    <r>
      <t xml:space="preserve">Информация о количестве  ветеранов  Великой Отечественной войны 1941-1945 годов,
</t>
    </r>
    <r>
      <rPr>
        <sz val="16"/>
        <rFont val="Times New Roman"/>
        <family val="1"/>
        <charset val="204"/>
      </rPr>
      <t>состоящих на учете в ГИС АИС "Социальная защита", по состоянию на 01.11.2025 года</t>
    </r>
  </si>
  <si>
    <r>
      <t xml:space="preserve">Сведения о количестве инвалидов
</t>
    </r>
    <r>
      <rPr>
        <sz val="14"/>
        <rFont val="Times New Roman"/>
        <family val="1"/>
        <charset val="204"/>
      </rPr>
      <t>по учету АИС "Социальная защита" по состоянию на 01.11.2025 года</t>
    </r>
  </si>
  <si>
    <r>
      <t xml:space="preserve">Информация о получателях
ежемесячной денежной компенсации многодетным семьям, проживающим в Ленинградской области
</t>
    </r>
    <r>
      <rPr>
        <sz val="16"/>
        <rFont val="Times New Roman"/>
        <family val="1"/>
        <charset val="204"/>
      </rPr>
      <t>по состоянию на 01.11.2025 года</t>
    </r>
  </si>
  <si>
    <t>Численность получателей
за октябрь 2025 (семей)</t>
  </si>
  <si>
    <t>Численность детей
за октябрь 2025, чел.</t>
  </si>
  <si>
    <r>
      <rPr>
        <sz val="14"/>
        <rFont val="Times New Roman"/>
        <family val="1"/>
        <charset val="204"/>
      </rPr>
      <t>Сведения о численности многодетных семей,
проживающих на территории Ленинградской области и зарегистрированных в ГИС АИС «Соцзащита»</t>
    </r>
    <r>
      <rPr>
        <b/>
        <sz val="14"/>
        <rFont val="Times New Roman"/>
        <family val="1"/>
        <charset val="204"/>
      </rPr>
      <t xml:space="preserve">
по состоянию на 01.11.2025 года</t>
    </r>
  </si>
  <si>
    <t>Информация о получателях единовременной социальной выплаты гражданам, постоянно проживающим в ЛО, 
в связи с юбилейными днями рождения на 01.11.2025</t>
  </si>
  <si>
    <t>Количество получателей за октябрь 2025 года</t>
  </si>
  <si>
    <t>Информация о получателях федеральной ежемесячной денежной компенсации за расходы по коммунальным услугам на 01.11.2025</t>
  </si>
  <si>
    <t>Количество получателей 
за октябрь 2025 года</t>
  </si>
  <si>
    <t>Информация о получателях субсидий на оплату жилого помещения и коммунальных услуг на 01.11.2025</t>
  </si>
  <si>
    <t>в октябре 2025 года</t>
  </si>
  <si>
    <t>772</t>
  </si>
  <si>
    <t>280</t>
  </si>
  <si>
    <t>170</t>
  </si>
  <si>
    <t>179</t>
  </si>
  <si>
    <t>352</t>
  </si>
  <si>
    <t>4038</t>
  </si>
  <si>
    <t>Информация о получателях региональной социальной доплаты к пенсии на 01.11.2025</t>
  </si>
  <si>
    <t>1551</t>
  </si>
  <si>
    <t>1866</t>
  </si>
  <si>
    <t>1871</t>
  </si>
  <si>
    <t>3028</t>
  </si>
  <si>
    <t>10959</t>
  </si>
  <si>
    <t>13175</t>
  </si>
  <si>
    <t>4762</t>
  </si>
  <si>
    <t>5719</t>
  </si>
  <si>
    <t>7035</t>
  </si>
  <si>
    <t>8438</t>
  </si>
  <si>
    <t>2277</t>
  </si>
  <si>
    <t>2711</t>
  </si>
  <si>
    <t>1531</t>
  </si>
  <si>
    <t>1877</t>
  </si>
  <si>
    <t>3350</t>
  </si>
  <si>
    <t>1175</t>
  </si>
  <si>
    <t>1407</t>
  </si>
  <si>
    <t>2725</t>
  </si>
  <si>
    <t>2621</t>
  </si>
  <si>
    <t>3074</t>
  </si>
  <si>
    <t>1215</t>
  </si>
  <si>
    <t>2233</t>
  </si>
  <si>
    <t>1578</t>
  </si>
  <si>
    <t>1895</t>
  </si>
  <si>
    <t>1169</t>
  </si>
  <si>
    <t>1418</t>
  </si>
  <si>
    <t>2522</t>
  </si>
  <si>
    <t>3015</t>
  </si>
  <si>
    <t>3317</t>
  </si>
  <si>
    <t>53020</t>
  </si>
  <si>
    <t>63578</t>
  </si>
  <si>
    <t>Информация о получателях ежемесячной денежной компенсации за расходы по коммунальным услугам из средств Областного бюджета на 01.11.2025</t>
  </si>
  <si>
    <t>2799</t>
  </si>
  <si>
    <t>2998</t>
  </si>
  <si>
    <t>1635</t>
  </si>
  <si>
    <t>1712</t>
  </si>
  <si>
    <t>4033</t>
  </si>
  <si>
    <t>4236</t>
  </si>
  <si>
    <t>17648</t>
  </si>
  <si>
    <t>18361</t>
  </si>
  <si>
    <t>7413</t>
  </si>
  <si>
    <t>7745</t>
  </si>
  <si>
    <t>11930</t>
  </si>
  <si>
    <t>12524</t>
  </si>
  <si>
    <t>3752</t>
  </si>
  <si>
    <t>3918</t>
  </si>
  <si>
    <t>3912</t>
  </si>
  <si>
    <t>4120</t>
  </si>
  <si>
    <t>4695</t>
  </si>
  <si>
    <t>4924</t>
  </si>
  <si>
    <t>1436</t>
  </si>
  <si>
    <t>1517</t>
  </si>
  <si>
    <t>3392</t>
  </si>
  <si>
    <t>3546</t>
  </si>
  <si>
    <t>3648</t>
  </si>
  <si>
    <t>3841</t>
  </si>
  <si>
    <t>1936</t>
  </si>
  <si>
    <t>2024</t>
  </si>
  <si>
    <t>2918</t>
  </si>
  <si>
    <t>3043</t>
  </si>
  <si>
    <t>2078</t>
  </si>
  <si>
    <t>2207</t>
  </si>
  <si>
    <t>8320</t>
  </si>
  <si>
    <t>8583</t>
  </si>
  <si>
    <t>3700</t>
  </si>
  <si>
    <t>3913</t>
  </si>
  <si>
    <t>5413</t>
  </si>
  <si>
    <t>5664</t>
  </si>
  <si>
    <t>1137</t>
  </si>
  <si>
    <t>90658</t>
  </si>
  <si>
    <t>94850</t>
  </si>
  <si>
    <t>Численность за октябрь 2025</t>
  </si>
  <si>
    <r>
      <t xml:space="preserve"> ИНФОРМАЦИЯ о получателях ежемесячной компенсации на питание беременным женщинам и детям в возрасте до 3-х лет
</t>
    </r>
    <r>
      <rPr>
        <sz val="16"/>
        <rFont val="Times New Roman"/>
        <family val="1"/>
        <charset val="204"/>
      </rPr>
      <t>по состоянию на 01.11.2025 года</t>
    </r>
  </si>
  <si>
    <t>Численность получателей ежемесячной денежной выплаты на ребенка, которому не выдано направление в муниципальную образовательную организацию, реализующую образовательную программу дошкольного образования 
с 01.10.2025 по 31.10.2025</t>
  </si>
  <si>
    <t>Численность получателей ежемесячной денежной выплаты  отчетный месяц    октябрь 2025</t>
  </si>
  <si>
    <t>Численность получателей АППГ (октябрь 2024)</t>
  </si>
  <si>
    <r>
      <t xml:space="preserve"> Отчетный месяц 
октябрь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 2025</t>
    </r>
  </si>
  <si>
    <t>АППГ  (октябрь 2024)</t>
  </si>
  <si>
    <t>Информация о получателях ежемесячной денежной выплаты отдельным категориям граждан, проживающих в Ленинградской области на 01.11.2025</t>
  </si>
  <si>
    <t>за октябрь 2025 года</t>
  </si>
  <si>
    <t>2415</t>
  </si>
  <si>
    <t>1006</t>
  </si>
  <si>
    <t>2775</t>
  </si>
  <si>
    <t>2879</t>
  </si>
  <si>
    <t>3986</t>
  </si>
  <si>
    <t>398</t>
  </si>
  <si>
    <t>4130</t>
  </si>
  <si>
    <t>5333</t>
  </si>
  <si>
    <t>5532</t>
  </si>
  <si>
    <t>5537</t>
  </si>
  <si>
    <t>393</t>
  </si>
  <si>
    <t>418</t>
  </si>
  <si>
    <t>2934</t>
  </si>
  <si>
    <t>3039</t>
  </si>
  <si>
    <t>3002</t>
  </si>
  <si>
    <t>2748</t>
  </si>
  <si>
    <t>954</t>
  </si>
  <si>
    <t>996</t>
  </si>
  <si>
    <t>1471</t>
  </si>
  <si>
    <t>1528</t>
  </si>
  <si>
    <t>2197</t>
  </si>
  <si>
    <t>203</t>
  </si>
  <si>
    <t>1065</t>
  </si>
  <si>
    <t>1099</t>
  </si>
  <si>
    <t>1687</t>
  </si>
  <si>
    <t>1740</t>
  </si>
  <si>
    <t>1261</t>
  </si>
  <si>
    <t>1307</t>
  </si>
  <si>
    <t>1320</t>
  </si>
  <si>
    <t>1359</t>
  </si>
  <si>
    <t>3914</t>
  </si>
  <si>
    <t>210</t>
  </si>
  <si>
    <t>4076</t>
  </si>
  <si>
    <t>2933</t>
  </si>
  <si>
    <t>46538</t>
  </si>
  <si>
    <t>2749</t>
  </si>
  <si>
    <t>48176</t>
  </si>
  <si>
    <t>2994</t>
  </si>
  <si>
    <t>Информация об использовании средств регионального материнского капитала 
на 01.11.2025</t>
  </si>
  <si>
    <t>508</t>
  </si>
  <si>
    <t>462</t>
  </si>
  <si>
    <t>148</t>
  </si>
  <si>
    <t>208</t>
  </si>
  <si>
    <t>188</t>
  </si>
  <si>
    <t>1928</t>
  </si>
  <si>
    <t>1728</t>
  </si>
  <si>
    <t>ежемесячные за ноябрь 2025 года</t>
  </si>
  <si>
    <t>1834</t>
  </si>
  <si>
    <t>1422</t>
  </si>
  <si>
    <t>835</t>
  </si>
  <si>
    <t>455</t>
  </si>
  <si>
    <t>342</t>
  </si>
  <si>
    <t>2285</t>
  </si>
  <si>
    <t>1481</t>
  </si>
  <si>
    <t>5427</t>
  </si>
  <si>
    <t>3560</t>
  </si>
  <si>
    <t>1400</t>
  </si>
  <si>
    <t>4732</t>
  </si>
  <si>
    <t>2607</t>
  </si>
  <si>
    <t>1613</t>
  </si>
  <si>
    <t>5890</t>
  </si>
  <si>
    <t>1357</t>
  </si>
  <si>
    <t>1829</t>
  </si>
  <si>
    <t>2425</t>
  </si>
  <si>
    <t>1632</t>
  </si>
  <si>
    <t>1129</t>
  </si>
  <si>
    <t>3084</t>
  </si>
  <si>
    <t>1589</t>
  </si>
  <si>
    <t>2382</t>
  </si>
  <si>
    <t>1509</t>
  </si>
  <si>
    <t>881</t>
  </si>
  <si>
    <t>752</t>
  </si>
  <si>
    <t>273</t>
  </si>
  <si>
    <t>1196</t>
  </si>
  <si>
    <t>655</t>
  </si>
  <si>
    <t>1950</t>
  </si>
  <si>
    <t>1071</t>
  </si>
  <si>
    <t>1150</t>
  </si>
  <si>
    <t>759</t>
  </si>
  <si>
    <t>1559</t>
  </si>
  <si>
    <t>547</t>
  </si>
  <si>
    <t>1489</t>
  </si>
  <si>
    <t>1039</t>
  </si>
  <si>
    <t>570</t>
  </si>
  <si>
    <t>2619</t>
  </si>
  <si>
    <t>1469</t>
  </si>
  <si>
    <t>2941</t>
  </si>
  <si>
    <t>1606</t>
  </si>
  <si>
    <t>2298</t>
  </si>
  <si>
    <t>1254</t>
  </si>
  <si>
    <t>866</t>
  </si>
  <si>
    <t>949</t>
  </si>
  <si>
    <t>44848</t>
  </si>
  <si>
    <t>25659</t>
  </si>
  <si>
    <t>16332</t>
  </si>
  <si>
    <t>438</t>
  </si>
  <si>
    <t>1190</t>
  </si>
  <si>
    <t>520</t>
  </si>
  <si>
    <t>2306</t>
  </si>
  <si>
    <t>3845</t>
  </si>
  <si>
    <t>3243</t>
  </si>
  <si>
    <t>4378</t>
  </si>
  <si>
    <t>1967</t>
  </si>
  <si>
    <t>2250</t>
  </si>
  <si>
    <t>1639</t>
  </si>
  <si>
    <t>421</t>
  </si>
  <si>
    <t>1762</t>
  </si>
  <si>
    <t>579</t>
  </si>
  <si>
    <t>1007</t>
  </si>
  <si>
    <t>1126</t>
  </si>
  <si>
    <t>714</t>
  </si>
  <si>
    <t>1541</t>
  </si>
  <si>
    <t>2230</t>
  </si>
  <si>
    <t>32352</t>
  </si>
  <si>
    <r>
      <t>гсп-соцконтракт-ежемесячно</t>
    </r>
    <r>
      <rPr>
        <b/>
        <sz val="12"/>
        <color rgb="FFFF0000"/>
        <rFont val="Times New Roman"/>
        <family val="1"/>
        <charset val="204"/>
      </rPr>
      <t/>
    </r>
  </si>
  <si>
    <r>
      <t>И</t>
    </r>
    <r>
      <rPr>
        <b/>
        <sz val="14"/>
        <color theme="1"/>
        <rFont val="Times New Roman"/>
        <family val="1"/>
        <charset val="204"/>
      </rPr>
      <t>нформация о численности граждан, получающих некоторые меры соцподдержки по состоянию на 01.11.2025</t>
    </r>
  </si>
  <si>
    <r>
      <t>ЕДВ на оплату ТКО</t>
    </r>
    <r>
      <rPr>
        <b/>
        <sz val="12"/>
        <color theme="1"/>
        <rFont val="Times New Roman"/>
        <family val="1"/>
        <charset val="204"/>
      </rPr>
      <t xml:space="preserve">   </t>
    </r>
  </si>
  <si>
    <r>
      <t>гсп-соцконтракт-единовременная</t>
    </r>
    <r>
      <rPr>
        <b/>
        <sz val="12"/>
        <color theme="1"/>
        <rFont val="Times New Roman"/>
        <family val="1"/>
        <charset val="204"/>
      </rPr>
      <t xml:space="preserve"> </t>
    </r>
  </si>
  <si>
    <t>на 01.11.2025 (за октябрь 2025 г.)</t>
  </si>
  <si>
    <t>552</t>
  </si>
  <si>
    <t>608</t>
  </si>
  <si>
    <t>Информация о численности граждан, получающих некоторые меры соцподдержки по состоянию 
на 01.11.2025</t>
  </si>
  <si>
    <t>444</t>
  </si>
  <si>
    <t>254</t>
  </si>
  <si>
    <t>420</t>
  </si>
  <si>
    <t>431</t>
  </si>
  <si>
    <t>901</t>
  </si>
  <si>
    <t>112</t>
  </si>
  <si>
    <t>1149</t>
  </si>
  <si>
    <t>783</t>
  </si>
  <si>
    <t>859</t>
  </si>
  <si>
    <t>989</t>
  </si>
  <si>
    <t>395</t>
  </si>
  <si>
    <t>346</t>
  </si>
  <si>
    <t>385</t>
  </si>
  <si>
    <t>287</t>
  </si>
  <si>
    <t>272</t>
  </si>
  <si>
    <t>929</t>
  </si>
  <si>
    <t>95</t>
  </si>
  <si>
    <t>252</t>
  </si>
  <si>
    <t>461</t>
  </si>
  <si>
    <t>7737</t>
  </si>
  <si>
    <t>8502</t>
  </si>
  <si>
    <t>1227</t>
  </si>
  <si>
    <t>Сведения о количестве специалистов сельской местности, в разрезе муниципальных образований Ленинградской области, по БД "Социальная защита" за октябрь 2025 г.</t>
  </si>
  <si>
    <t>505</t>
  </si>
  <si>
    <t>601</t>
  </si>
  <si>
    <t>1560</t>
  </si>
  <si>
    <t>1198</t>
  </si>
  <si>
    <t>1591</t>
  </si>
  <si>
    <t>302</t>
  </si>
  <si>
    <t>518</t>
  </si>
  <si>
    <t>604</t>
  </si>
  <si>
    <t>737</t>
  </si>
  <si>
    <t>942</t>
  </si>
  <si>
    <t>486</t>
  </si>
  <si>
    <t>736</t>
  </si>
  <si>
    <t>839</t>
  </si>
  <si>
    <t>120</t>
  </si>
  <si>
    <t>263</t>
  </si>
  <si>
    <t>9518</t>
  </si>
  <si>
    <t>10858</t>
  </si>
  <si>
    <r>
      <t>Информация об оказании некоторых мер социальной поддержки из средств областного бюджета  </t>
    </r>
    <r>
      <rPr>
        <b/>
        <u/>
        <sz val="14"/>
        <rFont val="Times New Roman"/>
        <family val="1"/>
        <charset val="204"/>
      </rPr>
      <t>за  2025</t>
    </r>
    <r>
      <rPr>
        <b/>
        <sz val="14"/>
        <rFont val="Times New Roman"/>
        <family val="1"/>
        <charset val="204"/>
      </rPr>
      <t xml:space="preserve"> год (численность нарастающим итогом) по состоянию БД "Социальная защита" на 01.11.2025 </t>
    </r>
  </si>
  <si>
    <t>303</t>
  </si>
  <si>
    <t>256</t>
  </si>
  <si>
    <t>643</t>
  </si>
  <si>
    <t>1280</t>
  </si>
  <si>
    <t>241</t>
  </si>
  <si>
    <t>440</t>
  </si>
  <si>
    <t>883</t>
  </si>
  <si>
    <t>275</t>
  </si>
  <si>
    <t>626</t>
  </si>
  <si>
    <t>1199</t>
  </si>
  <si>
    <t>749</t>
  </si>
  <si>
    <t>516</t>
  </si>
  <si>
    <t>1381</t>
  </si>
  <si>
    <t>2642</t>
  </si>
  <si>
    <t>327</t>
  </si>
  <si>
    <t>925</t>
  </si>
  <si>
    <t>1797</t>
  </si>
  <si>
    <t>559</t>
  </si>
  <si>
    <t>279</t>
  </si>
  <si>
    <t>1325</t>
  </si>
  <si>
    <t>2635</t>
  </si>
  <si>
    <t>325</t>
  </si>
  <si>
    <t>329</t>
  </si>
  <si>
    <t>683</t>
  </si>
  <si>
    <t>1354</t>
  </si>
  <si>
    <t>209</t>
  </si>
  <si>
    <t>463</t>
  </si>
  <si>
    <t>869</t>
  </si>
  <si>
    <t>311</t>
  </si>
  <si>
    <t>313</t>
  </si>
  <si>
    <t>668</t>
  </si>
  <si>
    <t>1314</t>
  </si>
  <si>
    <t>222</t>
  </si>
  <si>
    <t>269</t>
  </si>
  <si>
    <t>991</t>
  </si>
  <si>
    <t>354</t>
  </si>
  <si>
    <t>707</t>
  </si>
  <si>
    <t>449</t>
  </si>
  <si>
    <t>457</t>
  </si>
  <si>
    <t>2256</t>
  </si>
  <si>
    <t>171</t>
  </si>
  <si>
    <t>173</t>
  </si>
  <si>
    <t>318</t>
  </si>
  <si>
    <t>753</t>
  </si>
  <si>
    <t>155</t>
  </si>
  <si>
    <t>85</t>
  </si>
  <si>
    <t>708</t>
  </si>
  <si>
    <t>212</t>
  </si>
  <si>
    <t>215</t>
  </si>
  <si>
    <t>290</t>
  </si>
  <si>
    <t>921</t>
  </si>
  <si>
    <t>874</t>
  </si>
  <si>
    <t>1727</t>
  </si>
  <si>
    <t>5432</t>
  </si>
  <si>
    <t>5505</t>
  </si>
  <si>
    <t>2564</t>
  </si>
  <si>
    <t>5046</t>
  </si>
  <si>
    <t>11745</t>
  </si>
  <si>
    <t>23205</t>
  </si>
  <si>
    <t>Ежемесячный отчет по предоставлению ежемесячной денежной выплаты семьям при рождении (усыновлении/удочерении) третьего ребенка и последующих детей 
за октябрь 2025 года</t>
  </si>
  <si>
    <t>1237</t>
  </si>
  <si>
    <t>на 01.11.2025</t>
  </si>
  <si>
    <t>в октябре 2025
детей   (чел.)</t>
  </si>
  <si>
    <t>147</t>
  </si>
  <si>
    <t>865</t>
  </si>
  <si>
    <t>1206</t>
  </si>
  <si>
    <t>Информация о получателях ежемесячного пособия на приобретение товаров детского ассортимента и продуктов детского питания                      на 01 ноября 2025 г.</t>
  </si>
  <si>
    <t>Начислено в октябре</t>
  </si>
  <si>
    <t>156</t>
  </si>
  <si>
    <t>401</t>
  </si>
  <si>
    <t>182</t>
  </si>
  <si>
    <t>202</t>
  </si>
  <si>
    <t>364</t>
  </si>
  <si>
    <t>719</t>
  </si>
  <si>
    <t>1077</t>
  </si>
  <si>
    <t>832</t>
  </si>
  <si>
    <t>403</t>
  </si>
  <si>
    <t>219</t>
  </si>
  <si>
    <t>116</t>
  </si>
  <si>
    <t>326</t>
  </si>
  <si>
    <t>228</t>
  </si>
  <si>
    <t>361</t>
  </si>
  <si>
    <t>629</t>
  </si>
  <si>
    <t>158</t>
  </si>
  <si>
    <t>253</t>
  </si>
  <si>
    <t>300</t>
  </si>
  <si>
    <t>464</t>
  </si>
  <si>
    <t>2392</t>
  </si>
  <si>
    <t>3644</t>
  </si>
  <si>
    <t>4389</t>
  </si>
  <si>
    <t>6914</t>
  </si>
  <si>
    <t>Информация о численности детей с хроническими заболеваниями, получающих некоторые меры соцподдержки                                         по состоянию на 01.11.2025</t>
  </si>
  <si>
    <t xml:space="preserve">ребенок-инвалид с особыми потребностями начислено в октябре 2025 </t>
  </si>
  <si>
    <t>ребенок, страдающий заболеванием врожденный буллезный эпидермолиз в октябре 2025</t>
  </si>
  <si>
    <t>ребенок без инвалидности, с заболеванием -  инсулинозависимый сахарный диабет                в октябре 2025</t>
  </si>
  <si>
    <t>369</t>
  </si>
  <si>
    <t>2001</t>
  </si>
  <si>
    <t>2043</t>
  </si>
  <si>
    <t>Октябрь 2025
ЛОГКУ "Центр социальной защиты населения"</t>
  </si>
  <si>
    <t>Информация об использовании средств регионального материнского капитала на первого ребенка
на 01.11.2025</t>
  </si>
  <si>
    <t>Информация об использовании средств регионального материнского капитала на второго ребенка
на 01.11.2025</t>
  </si>
  <si>
    <t>169</t>
  </si>
  <si>
    <r>
      <t xml:space="preserve">Информация о количестве  инвалидов боевых действий,
</t>
    </r>
    <r>
      <rPr>
        <sz val="16"/>
        <rFont val="Times New Roman"/>
        <family val="1"/>
        <charset val="204"/>
      </rPr>
      <t>состоящих на учете в АИС "Социальная защита" по состоянию на 01.11.2025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</si>
</sst>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 &quot;[$руб.-419];[Red]&quot;-&quot;#,##0.00&quot; &quot;[$руб.-419]"/>
    <numFmt numFmtId="165" formatCode="_-* #,##0\ _₽_-;\-* #,##0\ _₽_-;_-* &quot;-&quot;??\ _₽_-;_-@_-"/>
  </numFmts>
  <fonts count="1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theme="1"/>
      <name val="Arial"/>
      <family val="2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theme="1"/>
      <name val="Arial Cyr"/>
      <charset val="204"/>
    </font>
    <font>
      <b/>
      <i/>
      <u/>
      <sz val="11"/>
      <color theme="1"/>
      <name val="Arial Cyr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rgb="FF003366"/>
      <name val="Cambria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Arial Cyr"/>
      <family val="2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4"/>
      <color theme="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54AFC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6" fillId="4" borderId="0"/>
    <xf numFmtId="0" fontId="5" fillId="5" borderId="0" applyNumberFormat="0" applyBorder="0" applyAlignment="0" applyProtection="0"/>
    <xf numFmtId="0" fontId="6" fillId="6" borderId="0"/>
    <xf numFmtId="0" fontId="5" fillId="7" borderId="0" applyNumberFormat="0" applyBorder="0" applyAlignment="0" applyProtection="0"/>
    <xf numFmtId="0" fontId="6" fillId="8" borderId="0"/>
    <xf numFmtId="0" fontId="5" fillId="9" borderId="0" applyNumberFormat="0" applyBorder="0" applyAlignment="0" applyProtection="0"/>
    <xf numFmtId="0" fontId="6" fillId="10" borderId="0"/>
    <xf numFmtId="0" fontId="5" fillId="11" borderId="0" applyNumberFormat="0" applyBorder="0" applyAlignment="0" applyProtection="0"/>
    <xf numFmtId="0" fontId="6" fillId="12" borderId="0"/>
    <xf numFmtId="0" fontId="5" fillId="13" borderId="0" applyNumberFormat="0" applyBorder="0" applyAlignment="0" applyProtection="0"/>
    <xf numFmtId="0" fontId="6" fillId="14" borderId="0"/>
    <xf numFmtId="0" fontId="5" fillId="15" borderId="0" applyNumberFormat="0" applyBorder="0" applyAlignment="0" applyProtection="0"/>
    <xf numFmtId="0" fontId="6" fillId="16" borderId="0"/>
    <xf numFmtId="0" fontId="5" fillId="17" borderId="0" applyNumberFormat="0" applyBorder="0" applyAlignment="0" applyProtection="0"/>
    <xf numFmtId="0" fontId="6" fillId="18" borderId="0"/>
    <xf numFmtId="0" fontId="5" fillId="19" borderId="0" applyNumberFormat="0" applyBorder="0" applyAlignment="0" applyProtection="0"/>
    <xf numFmtId="0" fontId="6" fillId="20" borderId="0"/>
    <xf numFmtId="0" fontId="5" fillId="9" borderId="0" applyNumberFormat="0" applyBorder="0" applyAlignment="0" applyProtection="0"/>
    <xf numFmtId="0" fontId="6" fillId="10" borderId="0"/>
    <xf numFmtId="0" fontId="5" fillId="15" borderId="0" applyNumberFormat="0" applyBorder="0" applyAlignment="0" applyProtection="0"/>
    <xf numFmtId="0" fontId="6" fillId="16" borderId="0"/>
    <xf numFmtId="0" fontId="5" fillId="21" borderId="0" applyNumberFormat="0" applyBorder="0" applyAlignment="0" applyProtection="0"/>
    <xf numFmtId="0" fontId="6" fillId="22" borderId="0"/>
    <xf numFmtId="0" fontId="7" fillId="23" borderId="0" applyNumberFormat="0" applyBorder="0" applyAlignment="0" applyProtection="0"/>
    <xf numFmtId="0" fontId="8" fillId="24" borderId="0"/>
    <xf numFmtId="0" fontId="7" fillId="17" borderId="0" applyNumberFormat="0" applyBorder="0" applyAlignment="0" applyProtection="0"/>
    <xf numFmtId="0" fontId="8" fillId="18" borderId="0"/>
    <xf numFmtId="0" fontId="7" fillId="19" borderId="0" applyNumberFormat="0" applyBorder="0" applyAlignment="0" applyProtection="0"/>
    <xf numFmtId="0" fontId="8" fillId="20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29" borderId="0" applyNumberFormat="0" applyBorder="0" applyAlignment="0" applyProtection="0"/>
    <xf numFmtId="0" fontId="8" fillId="3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  <xf numFmtId="0" fontId="7" fillId="31" borderId="0" applyNumberFormat="0" applyBorder="0" applyAlignment="0" applyProtection="0"/>
    <xf numFmtId="0" fontId="8" fillId="32" borderId="0"/>
    <xf numFmtId="0" fontId="7" fillId="33" borderId="0" applyNumberFormat="0" applyBorder="0" applyAlignment="0" applyProtection="0"/>
    <xf numFmtId="0" fontId="8" fillId="34" borderId="0"/>
    <xf numFmtId="0" fontId="7" fillId="35" borderId="0" applyNumberFormat="0" applyBorder="0" applyAlignment="0" applyProtection="0"/>
    <xf numFmtId="0" fontId="8" fillId="36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37" borderId="0" applyNumberFormat="0" applyBorder="0" applyAlignment="0" applyProtection="0"/>
    <xf numFmtId="0" fontId="8" fillId="38" borderId="0"/>
    <xf numFmtId="0" fontId="11" fillId="13" borderId="2" applyNumberFormat="0" applyAlignment="0" applyProtection="0"/>
    <xf numFmtId="0" fontId="12" fillId="14" borderId="3"/>
    <xf numFmtId="0" fontId="13" fillId="39" borderId="4" applyNumberFormat="0" applyAlignment="0" applyProtection="0"/>
    <xf numFmtId="0" fontId="14" fillId="40" borderId="5"/>
    <xf numFmtId="0" fontId="15" fillId="39" borderId="2" applyNumberFormat="0" applyAlignment="0" applyProtection="0"/>
    <xf numFmtId="0" fontId="16" fillId="40" borderId="3"/>
    <xf numFmtId="0" fontId="17" fillId="0" borderId="6" applyNumberFormat="0" applyFill="0" applyAlignment="0" applyProtection="0"/>
    <xf numFmtId="0" fontId="18" fillId="0" borderId="7"/>
    <xf numFmtId="0" fontId="19" fillId="0" borderId="8" applyNumberFormat="0" applyFill="0" applyAlignment="0" applyProtection="0"/>
    <xf numFmtId="0" fontId="20" fillId="0" borderId="9"/>
    <xf numFmtId="0" fontId="21" fillId="0" borderId="10" applyNumberFormat="0" applyFill="0" applyAlignment="0" applyProtection="0"/>
    <xf numFmtId="0" fontId="22" fillId="0" borderId="11"/>
    <xf numFmtId="0" fontId="21" fillId="0" borderId="0" applyNumberFormat="0" applyFill="0" applyBorder="0" applyAlignment="0" applyProtection="0"/>
    <xf numFmtId="0" fontId="22" fillId="0" borderId="0"/>
    <xf numFmtId="0" fontId="23" fillId="0" borderId="12" applyNumberFormat="0" applyFill="0" applyAlignment="0" applyProtection="0"/>
    <xf numFmtId="0" fontId="24" fillId="0" borderId="13"/>
    <xf numFmtId="0" fontId="25" fillId="41" borderId="14" applyNumberFormat="0" applyAlignment="0" applyProtection="0"/>
    <xf numFmtId="0" fontId="26" fillId="42" borderId="15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1" fillId="44" borderId="0"/>
    <xf numFmtId="0" fontId="1" fillId="0" borderId="0"/>
    <xf numFmtId="0" fontId="32" fillId="0" borderId="0"/>
    <xf numFmtId="0" fontId="33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6" fillId="6" borderId="0"/>
    <xf numFmtId="0" fontId="37" fillId="0" borderId="0" applyNumberFormat="0" applyFill="0" applyBorder="0" applyAlignment="0" applyProtection="0"/>
    <xf numFmtId="0" fontId="38" fillId="0" borderId="0"/>
    <xf numFmtId="0" fontId="2" fillId="45" borderId="16" applyNumberFormat="0" applyFont="0" applyAlignment="0" applyProtection="0"/>
    <xf numFmtId="0" fontId="32" fillId="46" borderId="17"/>
    <xf numFmtId="0" fontId="5" fillId="2" borderId="1" applyNumberFormat="0" applyFont="0" applyAlignment="0" applyProtection="0"/>
    <xf numFmtId="0" fontId="1" fillId="2" borderId="1" applyNumberFormat="0" applyFont="0" applyAlignment="0" applyProtection="0"/>
    <xf numFmtId="9" fontId="34" fillId="0" borderId="0" applyFont="0" applyFill="0" applyBorder="0" applyAlignment="0" applyProtection="0"/>
    <xf numFmtId="0" fontId="39" fillId="0" borderId="18" applyNumberFormat="0" applyFill="0" applyAlignment="0" applyProtection="0"/>
    <xf numFmtId="0" fontId="40" fillId="0" borderId="19"/>
    <xf numFmtId="0" fontId="41" fillId="0" borderId="0" applyNumberFormat="0" applyFill="0" applyBorder="0" applyAlignment="0" applyProtection="0"/>
    <xf numFmtId="0" fontId="42" fillId="0" borderId="0"/>
    <xf numFmtId="0" fontId="43" fillId="7" borderId="0" applyNumberFormat="0" applyBorder="0" applyAlignment="0" applyProtection="0"/>
    <xf numFmtId="0" fontId="44" fillId="8" borderId="0"/>
    <xf numFmtId="0" fontId="45" fillId="0" borderId="0"/>
    <xf numFmtId="0" fontId="46" fillId="0" borderId="0"/>
    <xf numFmtId="0" fontId="2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1" fillId="13" borderId="2" applyNumberFormat="0" applyAlignment="0" applyProtection="0"/>
    <xf numFmtId="0" fontId="13" fillId="39" borderId="4" applyNumberFormat="0" applyAlignment="0" applyProtection="0"/>
    <xf numFmtId="0" fontId="15" fillId="39" borderId="2" applyNumberFormat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5" fillId="41" borderId="14" applyNumberFormat="0" applyAlignment="0" applyProtection="0"/>
    <xf numFmtId="0" fontId="27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1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45" borderId="16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0" fontId="39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75" fillId="0" borderId="0"/>
    <xf numFmtId="43" fontId="2" fillId="0" borderId="0" applyFont="0" applyFill="0" applyBorder="0" applyAlignment="0" applyProtection="0"/>
    <xf numFmtId="0" fontId="83" fillId="0" borderId="0"/>
    <xf numFmtId="0" fontId="84" fillId="0" borderId="0"/>
    <xf numFmtId="0" fontId="4" fillId="0" borderId="0"/>
    <xf numFmtId="0" fontId="94" fillId="0" borderId="0"/>
  </cellStyleXfs>
  <cellXfs count="593">
    <xf numFmtId="0" fontId="0" fillId="0" borderId="0" xfId="0"/>
    <xf numFmtId="0" fontId="48" fillId="0" borderId="0" xfId="1" applyNumberFormat="1" applyFont="1"/>
    <xf numFmtId="0" fontId="3" fillId="0" borderId="0" xfId="1" applyNumberFormat="1"/>
    <xf numFmtId="0" fontId="3" fillId="0" borderId="0" xfId="1" applyNumberFormat="1" applyAlignment="1">
      <alignment vertical="center"/>
    </xf>
    <xf numFmtId="0" fontId="53" fillId="0" borderId="0" xfId="1" applyNumberFormat="1" applyFont="1"/>
    <xf numFmtId="0" fontId="53" fillId="0" borderId="0" xfId="1" applyNumberFormat="1" applyFont="1" applyBorder="1"/>
    <xf numFmtId="0" fontId="52" fillId="0" borderId="0" xfId="1" applyFont="1" applyFill="1" applyBorder="1"/>
    <xf numFmtId="0" fontId="53" fillId="0" borderId="0" xfId="1" applyNumberFormat="1" applyFont="1" applyFill="1" applyBorder="1"/>
    <xf numFmtId="0" fontId="50" fillId="0" borderId="0" xfId="1" applyNumberFormat="1" applyFont="1" applyAlignment="1">
      <alignment horizontal="center"/>
    </xf>
    <xf numFmtId="0" fontId="3" fillId="0" borderId="0" xfId="1"/>
    <xf numFmtId="0" fontId="55" fillId="0" borderId="0" xfId="1" applyNumberFormat="1" applyFont="1" applyFill="1" applyAlignment="1">
      <alignment vertical="top" wrapText="1"/>
    </xf>
    <xf numFmtId="0" fontId="49" fillId="0" borderId="0" xfId="1" applyNumberFormat="1" applyFont="1" applyFill="1" applyAlignment="1">
      <alignment horizontal="center" vertical="top" wrapText="1"/>
    </xf>
    <xf numFmtId="0" fontId="55" fillId="0" borderId="0" xfId="1" applyNumberFormat="1" applyFont="1" applyFill="1" applyAlignment="1">
      <alignment horizontal="left" vertical="top" wrapText="1"/>
    </xf>
    <xf numFmtId="0" fontId="55" fillId="0" borderId="0" xfId="1" applyFont="1" applyFill="1" applyAlignment="1">
      <alignment vertical="top" wrapText="1"/>
    </xf>
    <xf numFmtId="0" fontId="55" fillId="0" borderId="0" xfId="1" applyNumberFormat="1" applyFont="1" applyFill="1" applyAlignment="1">
      <alignment horizontal="center" vertical="top" wrapText="1"/>
    </xf>
    <xf numFmtId="0" fontId="59" fillId="0" borderId="0" xfId="1" applyNumberFormat="1" applyFont="1" applyFill="1" applyAlignment="1">
      <alignment horizontal="center" vertical="center"/>
    </xf>
    <xf numFmtId="0" fontId="60" fillId="0" borderId="0" xfId="1" applyNumberFormat="1" applyFont="1" applyFill="1" applyAlignment="1">
      <alignment horizontal="center" vertical="center"/>
    </xf>
    <xf numFmtId="0" fontId="59" fillId="0" borderId="0" xfId="1" applyNumberFormat="1" applyFont="1" applyFill="1" applyAlignment="1">
      <alignment horizontal="left" vertical="top"/>
    </xf>
    <xf numFmtId="0" fontId="61" fillId="0" borderId="0" xfId="1" applyNumberFormat="1" applyFont="1" applyFill="1" applyAlignment="1">
      <alignment horizontal="left" vertical="top"/>
    </xf>
    <xf numFmtId="0" fontId="62" fillId="0" borderId="0" xfId="1" applyNumberFormat="1" applyFont="1" applyFill="1" applyAlignment="1">
      <alignment horizontal="left" vertical="top"/>
    </xf>
    <xf numFmtId="0" fontId="59" fillId="0" borderId="0" xfId="1" applyNumberFormat="1" applyFont="1" applyFill="1" applyAlignment="1">
      <alignment horizontal="center" vertical="top"/>
    </xf>
    <xf numFmtId="0" fontId="63" fillId="0" borderId="0" xfId="106" applyFont="1" applyAlignment="1">
      <alignment vertical="top"/>
    </xf>
    <xf numFmtId="0" fontId="63" fillId="0" borderId="0" xfId="106" applyFont="1" applyFill="1" applyAlignment="1">
      <alignment vertical="top"/>
    </xf>
    <xf numFmtId="0" fontId="63" fillId="0" borderId="0" xfId="106" applyNumberFormat="1" applyFont="1" applyFill="1" applyAlignment="1">
      <alignment vertical="top"/>
    </xf>
    <xf numFmtId="0" fontId="64" fillId="0" borderId="0" xfId="106" applyNumberFormat="1" applyFont="1" applyAlignment="1">
      <alignment horizontal="center" vertical="top"/>
    </xf>
    <xf numFmtId="0" fontId="63" fillId="0" borderId="0" xfId="0" applyFont="1" applyFill="1" applyAlignment="1">
      <alignment horizontal="left" vertical="justify"/>
    </xf>
    <xf numFmtId="0" fontId="63" fillId="0" borderId="0" xfId="0" applyFont="1" applyFill="1" applyAlignment="1">
      <alignment horizontal="center" vertical="justify"/>
    </xf>
    <xf numFmtId="0" fontId="56" fillId="48" borderId="24" xfId="0" applyFont="1" applyFill="1" applyBorder="1" applyAlignment="1">
      <alignment horizontal="center" vertical="center"/>
    </xf>
    <xf numFmtId="0" fontId="56" fillId="48" borderId="24" xfId="0" applyFont="1" applyFill="1" applyBorder="1" applyAlignment="1">
      <alignment horizontal="left" vertical="justify"/>
    </xf>
    <xf numFmtId="0" fontId="0" fillId="0" borderId="0" xfId="0" applyNumberFormat="1" applyFont="1" applyFill="1" applyBorder="1" applyAlignment="1" applyProtection="1"/>
    <xf numFmtId="0" fontId="56" fillId="0" borderId="21" xfId="0" applyFont="1" applyFill="1" applyBorder="1" applyAlignment="1">
      <alignment horizontal="left" vertical="justify"/>
    </xf>
    <xf numFmtId="0" fontId="56" fillId="0" borderId="21" xfId="0" applyFont="1" applyFill="1" applyBorder="1" applyAlignment="1">
      <alignment horizontal="center" vertical="justify"/>
    </xf>
    <xf numFmtId="0" fontId="56" fillId="48" borderId="21" xfId="0" applyFont="1" applyFill="1" applyBorder="1" applyAlignment="1">
      <alignment horizontal="center" vertical="center"/>
    </xf>
    <xf numFmtId="0" fontId="56" fillId="48" borderId="21" xfId="0" applyFont="1" applyFill="1" applyBorder="1" applyAlignment="1">
      <alignment horizontal="left" vertical="justify"/>
    </xf>
    <xf numFmtId="0" fontId="57" fillId="48" borderId="21" xfId="0" applyFont="1" applyFill="1" applyBorder="1" applyAlignment="1">
      <alignment horizontal="center" vertical="justify"/>
    </xf>
    <xf numFmtId="0" fontId="57" fillId="48" borderId="21" xfId="0" applyFont="1" applyFill="1" applyBorder="1" applyAlignment="1">
      <alignment horizontal="center" vertical="top"/>
    </xf>
    <xf numFmtId="0" fontId="63" fillId="0" borderId="0" xfId="0" applyFont="1" applyFill="1" applyAlignment="1">
      <alignment horizontal="center" vertical="center"/>
    </xf>
    <xf numFmtId="0" fontId="70" fillId="0" borderId="35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>
      <alignment vertical="center"/>
    </xf>
    <xf numFmtId="0" fontId="56" fillId="48" borderId="21" xfId="0" applyNumberFormat="1" applyFont="1" applyFill="1" applyBorder="1" applyAlignment="1">
      <alignment horizontal="center" vertical="center"/>
    </xf>
    <xf numFmtId="0" fontId="56" fillId="48" borderId="24" xfId="0" applyNumberFormat="1" applyFont="1" applyFill="1" applyBorder="1" applyAlignment="1">
      <alignment horizontal="center" vertical="center"/>
    </xf>
    <xf numFmtId="0" fontId="71" fillId="0" borderId="0" xfId="0" applyFont="1"/>
    <xf numFmtId="0" fontId="56" fillId="0" borderId="21" xfId="0" applyFont="1" applyFill="1" applyBorder="1" applyAlignment="1">
      <alignment vertical="center"/>
    </xf>
    <xf numFmtId="0" fontId="56" fillId="0" borderId="21" xfId="0" applyNumberFormat="1" applyFont="1" applyFill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57" fillId="48" borderId="21" xfId="0" applyFont="1" applyFill="1" applyBorder="1" applyAlignment="1">
      <alignment horizontal="center"/>
    </xf>
    <xf numFmtId="0" fontId="0" fillId="0" borderId="0" xfId="0" applyFill="1"/>
    <xf numFmtId="0" fontId="71" fillId="0" borderId="0" xfId="0" applyFont="1" applyBorder="1"/>
    <xf numFmtId="0" fontId="63" fillId="48" borderId="24" xfId="0" applyFont="1" applyFill="1" applyBorder="1" applyAlignment="1">
      <alignment horizontal="center" vertical="center"/>
    </xf>
    <xf numFmtId="0" fontId="63" fillId="48" borderId="24" xfId="0" applyFont="1" applyFill="1" applyBorder="1" applyAlignment="1">
      <alignment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vertical="center"/>
    </xf>
    <xf numFmtId="0" fontId="63" fillId="48" borderId="21" xfId="0" applyFont="1" applyFill="1" applyBorder="1" applyAlignment="1">
      <alignment horizontal="center" vertical="center"/>
    </xf>
    <xf numFmtId="0" fontId="63" fillId="48" borderId="21" xfId="0" applyFont="1" applyFill="1" applyBorder="1" applyAlignment="1">
      <alignment vertical="center"/>
    </xf>
    <xf numFmtId="0" fontId="74" fillId="0" borderId="0" xfId="0" applyFont="1"/>
    <xf numFmtId="0" fontId="57" fillId="0" borderId="21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56" fillId="0" borderId="0" xfId="106" applyFont="1" applyFill="1"/>
    <xf numFmtId="0" fontId="56" fillId="0" borderId="0" xfId="106" applyFont="1" applyFill="1" applyAlignment="1">
      <alignment horizontal="center"/>
    </xf>
    <xf numFmtId="0" fontId="57" fillId="0" borderId="0" xfId="106" applyFont="1" applyFill="1"/>
    <xf numFmtId="0" fontId="56" fillId="0" borderId="0" xfId="106" applyFont="1" applyFill="1" applyBorder="1"/>
    <xf numFmtId="0" fontId="76" fillId="0" borderId="0" xfId="106" applyFont="1" applyFill="1"/>
    <xf numFmtId="0" fontId="57" fillId="0" borderId="0" xfId="106" applyNumberFormat="1" applyFont="1" applyFill="1" applyBorder="1" applyAlignment="1">
      <alignment horizontal="center" vertical="center"/>
    </xf>
    <xf numFmtId="0" fontId="77" fillId="0" borderId="0" xfId="106" applyFont="1" applyFill="1" applyAlignment="1">
      <alignment vertical="center" wrapText="1"/>
    </xf>
    <xf numFmtId="0" fontId="34" fillId="0" borderId="0" xfId="106" applyFont="1" applyFill="1"/>
    <xf numFmtId="0" fontId="34" fillId="0" borderId="0" xfId="106" applyFont="1" applyFill="1" applyAlignment="1">
      <alignment horizontal="center" vertical="center" wrapText="1"/>
    </xf>
    <xf numFmtId="0" fontId="78" fillId="0" borderId="0" xfId="106" applyFont="1" applyFill="1" applyAlignment="1">
      <alignment horizontal="center" vertical="center"/>
    </xf>
    <xf numFmtId="0" fontId="78" fillId="0" borderId="0" xfId="106" applyFont="1" applyFill="1" applyAlignment="1">
      <alignment wrapText="1"/>
    </xf>
    <xf numFmtId="0" fontId="2" fillId="0" borderId="0" xfId="106" applyNumberFormat="1" applyFont="1" applyFill="1" applyBorder="1" applyAlignment="1" applyProtection="1"/>
    <xf numFmtId="0" fontId="79" fillId="0" borderId="0" xfId="106" applyFont="1" applyFill="1"/>
    <xf numFmtId="0" fontId="80" fillId="0" borderId="0" xfId="106" applyFont="1"/>
    <xf numFmtId="0" fontId="2" fillId="0" borderId="0" xfId="106" applyNumberFormat="1" applyFont="1" applyFill="1" applyBorder="1" applyAlignment="1" applyProtection="1">
      <alignment horizontal="left" wrapText="1"/>
    </xf>
    <xf numFmtId="0" fontId="2" fillId="0" borderId="0" xfId="106" applyNumberFormat="1" applyFont="1" applyFill="1" applyBorder="1" applyAlignment="1" applyProtection="1">
      <alignment wrapText="1"/>
    </xf>
    <xf numFmtId="0" fontId="56" fillId="0" borderId="0" xfId="106" applyFont="1" applyFill="1" applyAlignment="1">
      <alignment vertical="center"/>
    </xf>
    <xf numFmtId="3" fontId="56" fillId="0" borderId="0" xfId="106" applyNumberFormat="1" applyFont="1" applyFill="1"/>
    <xf numFmtId="0" fontId="56" fillId="49" borderId="0" xfId="106" applyFont="1" applyFill="1" applyAlignment="1">
      <alignment horizontal="center"/>
    </xf>
    <xf numFmtId="0" fontId="56" fillId="49" borderId="0" xfId="106" applyFont="1" applyFill="1"/>
    <xf numFmtId="0" fontId="2" fillId="0" borderId="0" xfId="106"/>
    <xf numFmtId="0" fontId="81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 wrapText="1"/>
    </xf>
    <xf numFmtId="0" fontId="82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left"/>
    </xf>
    <xf numFmtId="0" fontId="76" fillId="0" borderId="0" xfId="106" applyFont="1" applyFill="1" applyAlignment="1">
      <alignment horizontal="left"/>
    </xf>
    <xf numFmtId="0" fontId="83" fillId="0" borderId="0" xfId="155" applyAlignment="1">
      <alignment horizontal="left"/>
    </xf>
    <xf numFmtId="0" fontId="83" fillId="0" borderId="41" xfId="155" applyBorder="1" applyAlignment="1">
      <alignment horizontal="left"/>
    </xf>
    <xf numFmtId="0" fontId="65" fillId="0" borderId="0" xfId="156" applyFont="1"/>
    <xf numFmtId="0" fontId="65" fillId="49" borderId="0" xfId="156" applyFont="1" applyFill="1"/>
    <xf numFmtId="0" fontId="66" fillId="0" borderId="0" xfId="156" applyFont="1" applyAlignment="1">
      <alignment horizontal="left"/>
    </xf>
    <xf numFmtId="0" fontId="65" fillId="0" borderId="0" xfId="156" applyFont="1" applyFill="1"/>
    <xf numFmtId="0" fontId="66" fillId="48" borderId="0" xfId="156" applyFont="1" applyFill="1"/>
    <xf numFmtId="0" fontId="66" fillId="49" borderId="0" xfId="156" applyFont="1" applyFill="1"/>
    <xf numFmtId="0" fontId="66" fillId="0" borderId="0" xfId="156" applyFont="1" applyFill="1"/>
    <xf numFmtId="0" fontId="66" fillId="0" borderId="0" xfId="156" applyFont="1"/>
    <xf numFmtId="0" fontId="65" fillId="0" borderId="0" xfId="156" applyFont="1" applyAlignment="1">
      <alignment horizontal="center"/>
    </xf>
    <xf numFmtId="0" fontId="65" fillId="49" borderId="0" xfId="156" applyFont="1" applyFill="1" applyAlignment="1">
      <alignment horizontal="center"/>
    </xf>
    <xf numFmtId="0" fontId="56" fillId="0" borderId="0" xfId="106" applyFont="1" applyFill="1" applyAlignment="1">
      <alignment vertical="top"/>
    </xf>
    <xf numFmtId="0" fontId="73" fillId="0" borderId="0" xfId="0" applyFont="1" applyFill="1"/>
    <xf numFmtId="0" fontId="73" fillId="0" borderId="0" xfId="0" applyFont="1" applyFill="1" applyAlignment="1">
      <alignment horizontal="center" vertical="center"/>
    </xf>
    <xf numFmtId="0" fontId="2" fillId="0" borderId="0" xfId="106" applyAlignment="1">
      <alignment horizontal="center"/>
    </xf>
    <xf numFmtId="0" fontId="2" fillId="0" borderId="0" xfId="106" applyFill="1"/>
    <xf numFmtId="0" fontId="2" fillId="0" borderId="0" xfId="106" applyFill="1" applyAlignment="1">
      <alignment horizontal="center"/>
    </xf>
    <xf numFmtId="165" fontId="0" fillId="0" borderId="0" xfId="154" applyNumberFormat="1" applyFont="1"/>
    <xf numFmtId="3" fontId="57" fillId="48" borderId="21" xfId="0" applyNumberFormat="1" applyFont="1" applyFill="1" applyBorder="1" applyAlignment="1">
      <alignment horizontal="center" vertical="center" wrapText="1"/>
    </xf>
    <xf numFmtId="0" fontId="56" fillId="0" borderId="0" xfId="0" applyFont="1" applyFill="1"/>
    <xf numFmtId="0" fontId="57" fillId="0" borderId="21" xfId="0" applyNumberFormat="1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6" fillId="48" borderId="24" xfId="0" applyFont="1" applyFill="1" applyBorder="1" applyAlignment="1">
      <alignment vertical="center"/>
    </xf>
    <xf numFmtId="0" fontId="56" fillId="0" borderId="21" xfId="0" applyFont="1" applyFill="1" applyBorder="1" applyAlignment="1">
      <alignment horizontal="left" vertical="center"/>
    </xf>
    <xf numFmtId="0" fontId="80" fillId="0" borderId="0" xfId="0" applyFont="1"/>
    <xf numFmtId="0" fontId="54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57" fillId="0" borderId="56" xfId="0" applyFont="1" applyFill="1" applyBorder="1" applyAlignment="1">
      <alignment horizontal="center" vertical="center" wrapText="1"/>
    </xf>
    <xf numFmtId="0" fontId="56" fillId="0" borderId="58" xfId="0" applyFont="1" applyBorder="1" applyAlignment="1">
      <alignment horizontal="center"/>
    </xf>
    <xf numFmtId="0" fontId="56" fillId="0" borderId="59" xfId="0" applyFont="1" applyBorder="1"/>
    <xf numFmtId="0" fontId="56" fillId="50" borderId="61" xfId="0" applyFont="1" applyFill="1" applyBorder="1" applyAlignment="1">
      <alignment horizontal="center"/>
    </xf>
    <xf numFmtId="0" fontId="56" fillId="50" borderId="62" xfId="0" applyFont="1" applyFill="1" applyBorder="1"/>
    <xf numFmtId="0" fontId="56" fillId="0" borderId="61" xfId="0" applyFont="1" applyBorder="1" applyAlignment="1">
      <alignment horizontal="center"/>
    </xf>
    <xf numFmtId="0" fontId="56" fillId="0" borderId="62" xfId="0" applyFont="1" applyBorder="1"/>
    <xf numFmtId="0" fontId="57" fillId="0" borderId="64" xfId="0" applyFont="1" applyBorder="1"/>
    <xf numFmtId="0" fontId="57" fillId="0" borderId="65" xfId="0" applyFont="1" applyBorder="1"/>
    <xf numFmtId="0" fontId="57" fillId="0" borderId="56" xfId="0" applyFont="1" applyBorder="1" applyAlignment="1">
      <alignment horizontal="center"/>
    </xf>
    <xf numFmtId="0" fontId="56" fillId="48" borderId="24" xfId="0" applyFont="1" applyFill="1" applyBorder="1" applyAlignment="1">
      <alignment horizontal="center" vertical="top"/>
    </xf>
    <xf numFmtId="0" fontId="56" fillId="0" borderId="21" xfId="0" applyFont="1" applyFill="1" applyBorder="1" applyAlignment="1">
      <alignment horizontal="center" vertical="top"/>
    </xf>
    <xf numFmtId="0" fontId="56" fillId="48" borderId="21" xfId="0" applyFont="1" applyFill="1" applyBorder="1" applyAlignment="1">
      <alignment horizontal="center" vertical="top"/>
    </xf>
    <xf numFmtId="1" fontId="63" fillId="0" borderId="21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56" fillId="0" borderId="24" xfId="0" applyFont="1" applyBorder="1" applyAlignment="1">
      <alignment horizontal="center" vertical="center"/>
    </xf>
    <xf numFmtId="0" fontId="56" fillId="0" borderId="24" xfId="0" applyFont="1" applyBorder="1" applyAlignment="1">
      <alignment vertical="center"/>
    </xf>
    <xf numFmtId="49" fontId="49" fillId="0" borderId="21" xfId="0" applyNumberFormat="1" applyFont="1" applyFill="1" applyBorder="1" applyAlignment="1">
      <alignment horizontal="center" vertical="top" wrapText="1"/>
    </xf>
    <xf numFmtId="0" fontId="55" fillId="48" borderId="21" xfId="0" applyFont="1" applyFill="1" applyBorder="1" applyAlignment="1">
      <alignment vertical="top" wrapText="1"/>
    </xf>
    <xf numFmtId="0" fontId="55" fillId="0" borderId="21" xfId="0" applyFont="1" applyFill="1" applyBorder="1" applyAlignment="1">
      <alignment vertical="top" wrapText="1"/>
    </xf>
    <xf numFmtId="0" fontId="55" fillId="0" borderId="0" xfId="0" applyNumberFormat="1" applyFont="1" applyFill="1" applyAlignment="1">
      <alignment horizontal="left" vertical="top" wrapText="1"/>
    </xf>
    <xf numFmtId="0" fontId="55" fillId="0" borderId="0" xfId="0" applyFont="1" applyFill="1" applyAlignment="1">
      <alignment vertical="top" wrapText="1"/>
    </xf>
    <xf numFmtId="0" fontId="55" fillId="0" borderId="0" xfId="0" applyNumberFormat="1" applyFont="1" applyFill="1" applyAlignment="1">
      <alignment vertical="top" wrapText="1"/>
    </xf>
    <xf numFmtId="0" fontId="55" fillId="0" borderId="0" xfId="0" applyNumberFormat="1" applyFont="1" applyFill="1" applyAlignment="1">
      <alignment horizontal="center" vertical="top" wrapText="1"/>
    </xf>
    <xf numFmtId="49" fontId="51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2" fillId="0" borderId="21" xfId="0" applyFont="1" applyBorder="1"/>
    <xf numFmtId="0" fontId="2" fillId="47" borderId="21" xfId="0" applyFont="1" applyFill="1" applyBorder="1" applyAlignment="1">
      <alignment horizontal="center"/>
    </xf>
    <xf numFmtId="0" fontId="52" fillId="47" borderId="21" xfId="0" applyFont="1" applyFill="1" applyBorder="1"/>
    <xf numFmtId="0" fontId="54" fillId="0" borderId="21" xfId="0" applyFont="1" applyBorder="1"/>
    <xf numFmtId="0" fontId="0" fillId="0" borderId="0" xfId="0" applyNumberFormat="1"/>
    <xf numFmtId="0" fontId="0" fillId="0" borderId="0" xfId="0" applyNumberFormat="1" applyFill="1"/>
    <xf numFmtId="0" fontId="2" fillId="0" borderId="0" xfId="0" applyNumberFormat="1" applyFont="1" applyFill="1"/>
    <xf numFmtId="0" fontId="63" fillId="48" borderId="24" xfId="0" applyFont="1" applyFill="1" applyBorder="1" applyAlignment="1">
      <alignment horizontal="center" vertical="top"/>
    </xf>
    <xf numFmtId="0" fontId="63" fillId="48" borderId="24" xfId="0" applyFont="1" applyFill="1" applyBorder="1" applyAlignment="1">
      <alignment vertical="top"/>
    </xf>
    <xf numFmtId="0" fontId="63" fillId="0" borderId="21" xfId="0" applyFont="1" applyFill="1" applyBorder="1" applyAlignment="1">
      <alignment horizontal="center" vertical="top"/>
    </xf>
    <xf numFmtId="0" fontId="63" fillId="0" borderId="21" xfId="0" applyFont="1" applyFill="1" applyBorder="1" applyAlignment="1">
      <alignment vertical="top"/>
    </xf>
    <xf numFmtId="0" fontId="63" fillId="0" borderId="0" xfId="0" applyFont="1" applyAlignment="1">
      <alignment vertical="top"/>
    </xf>
    <xf numFmtId="0" fontId="63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49" fontId="57" fillId="0" borderId="27" xfId="0" applyNumberFormat="1" applyFont="1" applyFill="1" applyBorder="1" applyAlignment="1">
      <alignment horizontal="center" vertical="center" wrapText="1"/>
    </xf>
    <xf numFmtId="3" fontId="57" fillId="0" borderId="27" xfId="0" applyNumberFormat="1" applyFont="1" applyFill="1" applyBorder="1" applyAlignment="1">
      <alignment horizontal="center" vertical="center" wrapText="1"/>
    </xf>
    <xf numFmtId="0" fontId="56" fillId="48" borderId="59" xfId="0" applyFont="1" applyFill="1" applyBorder="1" applyAlignment="1">
      <alignment horizontal="center" vertical="center"/>
    </xf>
    <xf numFmtId="0" fontId="56" fillId="0" borderId="62" xfId="0" applyFont="1" applyFill="1" applyBorder="1" applyAlignment="1">
      <alignment horizontal="center" vertical="center"/>
    </xf>
    <xf numFmtId="0" fontId="56" fillId="48" borderId="62" xfId="0" applyFont="1" applyFill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vertical="center"/>
    </xf>
    <xf numFmtId="0" fontId="73" fillId="0" borderId="21" xfId="0" applyFont="1" applyFill="1" applyBorder="1" applyAlignment="1">
      <alignment horizontal="center" vertical="center"/>
    </xf>
    <xf numFmtId="0" fontId="7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0" fillId="0" borderId="21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horizontal="right"/>
    </xf>
    <xf numFmtId="3" fontId="56" fillId="0" borderId="0" xfId="0" applyNumberFormat="1" applyFont="1" applyFill="1" applyBorder="1"/>
    <xf numFmtId="3" fontId="56" fillId="0" borderId="0" xfId="0" applyNumberFormat="1" applyFont="1" applyFill="1"/>
    <xf numFmtId="0" fontId="95" fillId="0" borderId="0" xfId="0" applyFont="1" applyFill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57" fillId="48" borderId="35" xfId="0" applyFont="1" applyFill="1" applyBorder="1" applyAlignment="1">
      <alignment horizontal="center"/>
    </xf>
    <xf numFmtId="0" fontId="83" fillId="0" borderId="0" xfId="155" applyBorder="1" applyAlignment="1">
      <alignment horizontal="left"/>
    </xf>
    <xf numFmtId="0" fontId="96" fillId="53" borderId="27" xfId="0" applyFont="1" applyFill="1" applyBorder="1" applyAlignment="1">
      <alignment horizontal="center" vertical="center" wrapText="1"/>
    </xf>
    <xf numFmtId="0" fontId="85" fillId="51" borderId="24" xfId="0" applyFont="1" applyFill="1" applyBorder="1" applyAlignment="1">
      <alignment horizontal="center" vertical="center" wrapText="1"/>
    </xf>
    <xf numFmtId="0" fontId="98" fillId="0" borderId="68" xfId="0" applyFont="1" applyFill="1" applyBorder="1" applyAlignment="1">
      <alignment horizontal="center" vertical="center" wrapText="1"/>
    </xf>
    <xf numFmtId="0" fontId="98" fillId="0" borderId="28" xfId="0" applyFont="1" applyFill="1" applyBorder="1" applyAlignment="1">
      <alignment horizontal="center" vertical="center" wrapText="1"/>
    </xf>
    <xf numFmtId="0" fontId="98" fillId="0" borderId="69" xfId="0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horizontal="center" vertical="center"/>
    </xf>
    <xf numFmtId="0" fontId="63" fillId="0" borderId="24" xfId="0" applyFont="1" applyFill="1" applyBorder="1" applyAlignment="1">
      <alignment vertical="center"/>
    </xf>
    <xf numFmtId="0" fontId="63" fillId="0" borderId="24" xfId="0" applyFont="1" applyFill="1" applyBorder="1" applyAlignment="1">
      <alignment horizontal="center" vertical="center"/>
    </xf>
    <xf numFmtId="0" fontId="63" fillId="0" borderId="36" xfId="0" applyFont="1" applyFill="1" applyBorder="1" applyAlignment="1">
      <alignment horizontal="center" vertical="center"/>
    </xf>
    <xf numFmtId="0" fontId="63" fillId="0" borderId="26" xfId="0" applyFont="1" applyFill="1" applyBorder="1" applyAlignment="1">
      <alignment horizontal="center" vertical="center"/>
    </xf>
    <xf numFmtId="0" fontId="63" fillId="0" borderId="25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49" fontId="101" fillId="54" borderId="21" xfId="0" applyNumberFormat="1" applyFont="1" applyFill="1" applyBorder="1" applyAlignment="1">
      <alignment horizontal="center" vertical="center" wrapText="1"/>
    </xf>
    <xf numFmtId="0" fontId="85" fillId="0" borderId="37" xfId="0" applyFont="1" applyFill="1" applyBorder="1" applyAlignment="1">
      <alignment horizontal="center" vertical="center" wrapText="1"/>
    </xf>
    <xf numFmtId="0" fontId="85" fillId="0" borderId="24" xfId="0" applyFont="1" applyFill="1" applyBorder="1" applyAlignment="1">
      <alignment horizontal="center" vertical="center" wrapText="1"/>
    </xf>
    <xf numFmtId="0" fontId="85" fillId="0" borderId="36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0" fontId="64" fillId="0" borderId="50" xfId="0" applyFont="1" applyFill="1" applyBorder="1" applyAlignment="1">
      <alignment horizontal="center" vertical="center" wrapText="1"/>
    </xf>
    <xf numFmtId="0" fontId="63" fillId="0" borderId="0" xfId="106" applyFont="1" applyAlignment="1">
      <alignment wrapText="1"/>
    </xf>
    <xf numFmtId="0" fontId="63" fillId="0" borderId="0" xfId="106" applyFont="1" applyFill="1" applyAlignment="1">
      <alignment wrapText="1"/>
    </xf>
    <xf numFmtId="0" fontId="63" fillId="0" borderId="0" xfId="106" applyFont="1" applyAlignment="1">
      <alignment horizontal="center" wrapText="1"/>
    </xf>
    <xf numFmtId="0" fontId="56" fillId="0" borderId="70" xfId="84" applyFont="1" applyFill="1" applyBorder="1" applyAlignment="1">
      <alignment horizontal="center" vertical="center" wrapText="1"/>
    </xf>
    <xf numFmtId="0" fontId="56" fillId="0" borderId="23" xfId="84" applyFont="1" applyFill="1" applyBorder="1" applyAlignment="1">
      <alignment horizontal="center" vertical="center" wrapText="1"/>
    </xf>
    <xf numFmtId="0" fontId="56" fillId="0" borderId="50" xfId="84" applyFont="1" applyFill="1" applyBorder="1" applyAlignment="1">
      <alignment horizontal="center" vertical="center" wrapText="1"/>
    </xf>
    <xf numFmtId="0" fontId="56" fillId="48" borderId="37" xfId="0" applyFont="1" applyFill="1" applyBorder="1" applyAlignment="1">
      <alignment horizontal="center" vertical="center"/>
    </xf>
    <xf numFmtId="0" fontId="56" fillId="48" borderId="36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48" borderId="26" xfId="0" applyFont="1" applyFill="1" applyBorder="1" applyAlignment="1">
      <alignment horizontal="center" vertical="center"/>
    </xf>
    <xf numFmtId="0" fontId="56" fillId="48" borderId="25" xfId="0" applyFont="1" applyFill="1" applyBorder="1" applyAlignment="1">
      <alignment horizontal="center" vertical="center"/>
    </xf>
    <xf numFmtId="3" fontId="49" fillId="48" borderId="29" xfId="0" applyNumberFormat="1" applyFont="1" applyFill="1" applyBorder="1" applyAlignment="1">
      <alignment horizontal="center" vertical="center" wrapText="1"/>
    </xf>
    <xf numFmtId="3" fontId="49" fillId="48" borderId="33" xfId="0" applyNumberFormat="1" applyFont="1" applyFill="1" applyBorder="1" applyAlignment="1">
      <alignment horizontal="center" vertical="center" wrapText="1"/>
    </xf>
    <xf numFmtId="1" fontId="57" fillId="48" borderId="22" xfId="0" applyNumberFormat="1" applyFont="1" applyFill="1" applyBorder="1" applyAlignment="1">
      <alignment horizontal="center" vertical="center"/>
    </xf>
    <xf numFmtId="1" fontId="57" fillId="48" borderId="32" xfId="0" applyNumberFormat="1" applyFont="1" applyFill="1" applyBorder="1" applyAlignment="1">
      <alignment horizontal="center" vertical="center"/>
    </xf>
    <xf numFmtId="0" fontId="96" fillId="0" borderId="37" xfId="0" applyNumberFormat="1" applyFont="1" applyFill="1" applyBorder="1" applyAlignment="1">
      <alignment horizontal="center" vertical="center"/>
    </xf>
    <xf numFmtId="0" fontId="96" fillId="0" borderId="24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 wrapText="1"/>
    </xf>
    <xf numFmtId="0" fontId="98" fillId="55" borderId="37" xfId="0" applyNumberFormat="1" applyFont="1" applyFill="1" applyBorder="1" applyAlignment="1" applyProtection="1">
      <alignment horizontal="center" vertical="center"/>
      <protection locked="0"/>
    </xf>
    <xf numFmtId="0" fontId="98" fillId="55" borderId="24" xfId="0" applyFont="1" applyFill="1" applyBorder="1" applyAlignment="1" applyProtection="1">
      <alignment horizontal="center" vertical="center" wrapText="1"/>
      <protection locked="0"/>
    </xf>
    <xf numFmtId="0" fontId="63" fillId="0" borderId="26" xfId="0" applyFont="1" applyFill="1" applyBorder="1" applyAlignment="1" applyProtection="1">
      <alignment horizontal="center" vertical="center"/>
      <protection locked="0"/>
    </xf>
    <xf numFmtId="0" fontId="63" fillId="0" borderId="21" xfId="0" applyFont="1" applyFill="1" applyBorder="1" applyAlignment="1" applyProtection="1">
      <alignment vertical="center"/>
      <protection locked="0"/>
    </xf>
    <xf numFmtId="3" fontId="63" fillId="0" borderId="21" xfId="0" applyNumberFormat="1" applyFont="1" applyFill="1" applyBorder="1" applyAlignment="1" applyProtection="1">
      <alignment horizontal="center" vertical="center"/>
      <protection locked="0"/>
    </xf>
    <xf numFmtId="3" fontId="63" fillId="0" borderId="25" xfId="0" applyNumberFormat="1" applyFont="1" applyFill="1" applyBorder="1" applyAlignment="1" applyProtection="1">
      <alignment horizontal="center" vertical="center"/>
      <protection locked="0"/>
    </xf>
    <xf numFmtId="3" fontId="63" fillId="0" borderId="21" xfId="0" applyNumberFormat="1" applyFont="1" applyFill="1" applyBorder="1" applyAlignment="1" applyProtection="1">
      <alignment horizontal="center"/>
      <protection locked="0"/>
    </xf>
    <xf numFmtId="3" fontId="63" fillId="0" borderId="25" xfId="0" applyNumberFormat="1" applyFont="1" applyFill="1" applyBorder="1" applyAlignment="1" applyProtection="1">
      <alignment horizontal="center"/>
      <protection locked="0"/>
    </xf>
    <xf numFmtId="0" fontId="63" fillId="0" borderId="0" xfId="0" applyFont="1" applyFill="1" applyProtection="1">
      <protection locked="0"/>
    </xf>
    <xf numFmtId="0" fontId="64" fillId="0" borderId="29" xfId="0" applyNumberFormat="1" applyFont="1" applyFill="1" applyBorder="1" applyAlignment="1" applyProtection="1">
      <alignment horizontal="center" vertical="center"/>
      <protection locked="0"/>
    </xf>
    <xf numFmtId="3" fontId="64" fillId="0" borderId="22" xfId="0" applyNumberFormat="1" applyFont="1" applyFill="1" applyBorder="1" applyAlignment="1" applyProtection="1">
      <alignment horizontal="center" vertical="center"/>
      <protection locked="0"/>
    </xf>
    <xf numFmtId="3" fontId="64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0" fontId="92" fillId="49" borderId="21" xfId="0" applyFont="1" applyFill="1" applyBorder="1" applyAlignment="1">
      <alignment horizontal="center"/>
    </xf>
    <xf numFmtId="0" fontId="90" fillId="49" borderId="21" xfId="0" applyFont="1" applyFill="1" applyBorder="1" applyAlignment="1">
      <alignment horizontal="center"/>
    </xf>
    <xf numFmtId="0" fontId="73" fillId="48" borderId="21" xfId="0" applyFont="1" applyFill="1" applyBorder="1" applyAlignment="1">
      <alignment horizontal="center" vertical="center"/>
    </xf>
    <xf numFmtId="0" fontId="69" fillId="48" borderId="21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2" xfId="0" applyFont="1" applyFill="1" applyBorder="1" applyAlignment="1">
      <alignment horizontal="center" vertical="center"/>
    </xf>
    <xf numFmtId="0" fontId="64" fillId="0" borderId="32" xfId="0" applyFont="1" applyFill="1" applyBorder="1" applyAlignment="1">
      <alignment horizontal="center" vertical="center"/>
    </xf>
    <xf numFmtId="0" fontId="63" fillId="0" borderId="0" xfId="0" applyFont="1" applyFill="1"/>
    <xf numFmtId="0" fontId="103" fillId="0" borderId="0" xfId="0" applyFont="1" applyFill="1" applyAlignment="1">
      <alignment horizontal="center"/>
    </xf>
    <xf numFmtId="0" fontId="103" fillId="0" borderId="0" xfId="0" applyFont="1" applyFill="1"/>
    <xf numFmtId="0" fontId="63" fillId="0" borderId="0" xfId="0" applyFont="1" applyFill="1" applyAlignment="1">
      <alignment horizontal="center"/>
    </xf>
    <xf numFmtId="0" fontId="56" fillId="48" borderId="38" xfId="0" applyFont="1" applyFill="1" applyBorder="1" applyAlignment="1">
      <alignment horizontal="center" vertical="center" wrapText="1"/>
    </xf>
    <xf numFmtId="1" fontId="73" fillId="0" borderId="21" xfId="0" applyNumberFormat="1" applyFont="1" applyFill="1" applyBorder="1" applyAlignment="1">
      <alignment horizontal="center" vertical="center"/>
    </xf>
    <xf numFmtId="3" fontId="64" fillId="0" borderId="22" xfId="0" applyNumberFormat="1" applyFont="1" applyFill="1" applyBorder="1" applyAlignment="1">
      <alignment horizontal="center" vertical="center"/>
    </xf>
    <xf numFmtId="3" fontId="64" fillId="0" borderId="32" xfId="0" applyNumberFormat="1" applyFont="1" applyFill="1" applyBorder="1" applyAlignment="1">
      <alignment horizontal="center" vertical="center"/>
    </xf>
    <xf numFmtId="0" fontId="64" fillId="0" borderId="0" xfId="0" quotePrefix="1" applyFont="1" applyFill="1" applyAlignment="1">
      <alignment horizontal="center" vertical="center"/>
    </xf>
    <xf numFmtId="1" fontId="63" fillId="0" borderId="21" xfId="0" applyNumberFormat="1" applyFont="1" applyFill="1" applyBorder="1" applyAlignment="1">
      <alignment horizontal="center" vertical="center" wrapText="1"/>
    </xf>
    <xf numFmtId="1" fontId="63" fillId="0" borderId="25" xfId="0" applyNumberFormat="1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/>
    </xf>
    <xf numFmtId="0" fontId="64" fillId="0" borderId="33" xfId="0" applyNumberFormat="1" applyFont="1" applyFill="1" applyBorder="1" applyAlignment="1">
      <alignment horizontal="center" vertical="center"/>
    </xf>
    <xf numFmtId="0" fontId="70" fillId="48" borderId="21" xfId="0" applyFont="1" applyFill="1" applyBorder="1" applyAlignment="1">
      <alignment horizontal="center"/>
    </xf>
    <xf numFmtId="0" fontId="56" fillId="48" borderId="31" xfId="0" applyFont="1" applyFill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0" fontId="70" fillId="48" borderId="21" xfId="0" applyFont="1" applyFill="1" applyBorder="1" applyAlignment="1">
      <alignment horizontal="center" vertical="center"/>
    </xf>
    <xf numFmtId="0" fontId="56" fillId="0" borderId="24" xfId="0" applyFont="1" applyBorder="1" applyAlignment="1">
      <alignment horizontal="center"/>
    </xf>
    <xf numFmtId="0" fontId="56" fillId="50" borderId="24" xfId="0" applyFont="1" applyFill="1" applyBorder="1" applyAlignment="1">
      <alignment horizontal="center"/>
    </xf>
    <xf numFmtId="0" fontId="56" fillId="48" borderId="21" xfId="0" applyFont="1" applyFill="1" applyBorder="1" applyAlignment="1">
      <alignment horizontal="center" vertical="top" wrapText="1"/>
    </xf>
    <xf numFmtId="0" fontId="56" fillId="0" borderId="21" xfId="0" applyFont="1" applyFill="1" applyBorder="1" applyAlignment="1">
      <alignment horizontal="center" vertical="top" wrapText="1"/>
    </xf>
    <xf numFmtId="0" fontId="72" fillId="48" borderId="21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"/>
    </xf>
    <xf numFmtId="0" fontId="57" fillId="50" borderId="60" xfId="0" applyFont="1" applyFill="1" applyBorder="1" applyAlignment="1">
      <alignment horizontal="center"/>
    </xf>
    <xf numFmtId="0" fontId="57" fillId="50" borderId="63" xfId="0" applyFont="1" applyFill="1" applyBorder="1" applyAlignment="1">
      <alignment horizontal="center" wrapText="1"/>
    </xf>
    <xf numFmtId="0" fontId="57" fillId="0" borderId="67" xfId="0" applyFont="1" applyBorder="1" applyAlignment="1">
      <alignment horizontal="center"/>
    </xf>
    <xf numFmtId="0" fontId="64" fillId="48" borderId="21" xfId="0" applyFont="1" applyFill="1" applyBorder="1" applyAlignment="1">
      <alignment horizontal="center" vertical="center"/>
    </xf>
    <xf numFmtId="0" fontId="57" fillId="0" borderId="21" xfId="0" applyFont="1" applyFill="1" applyBorder="1" applyAlignment="1" applyProtection="1">
      <alignment horizontal="center"/>
    </xf>
    <xf numFmtId="0" fontId="56" fillId="0" borderId="21" xfId="0" applyFont="1" applyFill="1" applyBorder="1" applyAlignment="1" applyProtection="1">
      <alignment horizontal="center"/>
    </xf>
    <xf numFmtId="0" fontId="57" fillId="48" borderId="31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 applyProtection="1">
      <alignment horizontal="center"/>
    </xf>
    <xf numFmtId="0" fontId="57" fillId="0" borderId="31" xfId="0" applyFont="1" applyFill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2" fillId="47" borderId="21" xfId="0" applyFont="1" applyFill="1" applyBorder="1" applyAlignment="1">
      <alignment horizontal="center" vertical="center"/>
    </xf>
    <xf numFmtId="0" fontId="56" fillId="48" borderId="24" xfId="0" applyFont="1" applyFill="1" applyBorder="1" applyAlignment="1">
      <alignment horizontal="center" vertical="justify"/>
    </xf>
    <xf numFmtId="0" fontId="73" fillId="48" borderId="24" xfId="0" applyFont="1" applyFill="1" applyBorder="1" applyAlignment="1">
      <alignment horizontal="center" vertical="center"/>
    </xf>
    <xf numFmtId="0" fontId="90" fillId="49" borderId="25" xfId="0" applyFont="1" applyFill="1" applyBorder="1" applyAlignment="1">
      <alignment horizontal="center"/>
    </xf>
    <xf numFmtId="49" fontId="90" fillId="49" borderId="25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left"/>
    </xf>
    <xf numFmtId="0" fontId="56" fillId="48" borderId="21" xfId="0" applyFont="1" applyFill="1" applyBorder="1" applyAlignment="1">
      <alignment horizontal="center"/>
    </xf>
    <xf numFmtId="0" fontId="56" fillId="0" borderId="21" xfId="0" applyFont="1" applyFill="1" applyBorder="1" applyAlignment="1">
      <alignment horizontal="center"/>
    </xf>
    <xf numFmtId="0" fontId="85" fillId="0" borderId="62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 vertical="center" wrapText="1"/>
    </xf>
    <xf numFmtId="0" fontId="85" fillId="0" borderId="63" xfId="0" applyFont="1" applyFill="1" applyBorder="1" applyAlignment="1">
      <alignment horizontal="center" vertical="center" wrapText="1"/>
    </xf>
    <xf numFmtId="0" fontId="63" fillId="0" borderId="62" xfId="0" applyFont="1" applyFill="1" applyBorder="1" applyAlignment="1">
      <alignment horizontal="center"/>
    </xf>
    <xf numFmtId="0" fontId="63" fillId="0" borderId="21" xfId="0" applyFont="1" applyFill="1" applyBorder="1"/>
    <xf numFmtId="0" fontId="63" fillId="0" borderId="21" xfId="0" applyNumberFormat="1" applyFont="1" applyFill="1" applyBorder="1" applyAlignment="1">
      <alignment horizontal="center"/>
    </xf>
    <xf numFmtId="0" fontId="63" fillId="0" borderId="63" xfId="0" applyNumberFormat="1" applyFont="1" applyFill="1" applyBorder="1" applyAlignment="1">
      <alignment horizontal="center"/>
    </xf>
    <xf numFmtId="0" fontId="63" fillId="0" borderId="62" xfId="0" applyNumberFormat="1" applyFont="1" applyFill="1" applyBorder="1" applyAlignment="1">
      <alignment horizontal="center"/>
    </xf>
    <xf numFmtId="0" fontId="64" fillId="0" borderId="65" xfId="0" applyFont="1" applyFill="1" applyBorder="1"/>
    <xf numFmtId="0" fontId="64" fillId="0" borderId="56" xfId="0" applyFont="1" applyFill="1" applyBorder="1"/>
    <xf numFmtId="0" fontId="64" fillId="0" borderId="56" xfId="0" applyFont="1" applyFill="1" applyBorder="1" applyAlignment="1">
      <alignment horizontal="center"/>
    </xf>
    <xf numFmtId="0" fontId="64" fillId="0" borderId="21" xfId="0" applyNumberFormat="1" applyFont="1" applyFill="1" applyBorder="1" applyAlignment="1">
      <alignment horizontal="center"/>
    </xf>
    <xf numFmtId="0" fontId="64" fillId="0" borderId="67" xfId="0" applyFont="1" applyFill="1" applyBorder="1" applyAlignment="1">
      <alignment horizontal="center"/>
    </xf>
    <xf numFmtId="0" fontId="64" fillId="0" borderId="62" xfId="0" applyNumberFormat="1" applyFont="1" applyFill="1" applyBorder="1" applyAlignment="1">
      <alignment horizontal="center"/>
    </xf>
    <xf numFmtId="0" fontId="64" fillId="0" borderId="37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3" fillId="0" borderId="21" xfId="0" applyNumberFormat="1" applyFont="1" applyFill="1" applyBorder="1" applyAlignment="1">
      <alignment horizontal="center" vertical="center"/>
    </xf>
    <xf numFmtId="3" fontId="63" fillId="0" borderId="25" xfId="0" applyNumberFormat="1" applyFont="1" applyFill="1" applyBorder="1" applyAlignment="1">
      <alignment horizontal="center" vertical="center"/>
    </xf>
    <xf numFmtId="3" fontId="64" fillId="0" borderId="21" xfId="0" applyNumberFormat="1" applyFont="1" applyFill="1" applyBorder="1" applyAlignment="1">
      <alignment horizontal="center" vertical="center"/>
    </xf>
    <xf numFmtId="0" fontId="63" fillId="48" borderId="21" xfId="0" applyNumberFormat="1" applyFont="1" applyFill="1" applyBorder="1" applyAlignment="1">
      <alignment horizontal="center" vertical="center"/>
    </xf>
    <xf numFmtId="0" fontId="63" fillId="0" borderId="21" xfId="0" applyNumberFormat="1" applyFont="1" applyFill="1" applyBorder="1" applyAlignment="1">
      <alignment horizontal="center" vertical="center"/>
    </xf>
    <xf numFmtId="0" fontId="64" fillId="48" borderId="21" xfId="0" applyNumberFormat="1" applyFont="1" applyFill="1" applyBorder="1" applyAlignment="1">
      <alignment horizontal="center" vertical="center"/>
    </xf>
    <xf numFmtId="0" fontId="56" fillId="0" borderId="21" xfId="0" applyNumberFormat="1" applyFont="1" applyFill="1" applyBorder="1" applyAlignment="1" applyProtection="1">
      <alignment horizontal="center"/>
    </xf>
    <xf numFmtId="0" fontId="56" fillId="48" borderId="21" xfId="0" applyNumberFormat="1" applyFont="1" applyFill="1" applyBorder="1" applyAlignment="1" applyProtection="1">
      <alignment horizontal="center"/>
    </xf>
    <xf numFmtId="0" fontId="57" fillId="0" borderId="31" xfId="0" applyNumberFormat="1" applyFont="1" applyFill="1" applyBorder="1" applyAlignment="1">
      <alignment horizontal="center" vertical="center" wrapText="1"/>
    </xf>
    <xf numFmtId="0" fontId="55" fillId="48" borderId="21" xfId="0" applyNumberFormat="1" applyFont="1" applyFill="1" applyBorder="1" applyAlignment="1">
      <alignment horizontal="left" vertical="top" wrapText="1"/>
    </xf>
    <xf numFmtId="0" fontId="56" fillId="48" borderId="21" xfId="0" applyNumberFormat="1" applyFont="1" applyFill="1" applyBorder="1" applyAlignment="1">
      <alignment horizontal="center" vertical="top" wrapText="1"/>
    </xf>
    <xf numFmtId="0" fontId="55" fillId="0" borderId="21" xfId="0" applyNumberFormat="1" applyFont="1" applyFill="1" applyBorder="1" applyAlignment="1">
      <alignment horizontal="left" vertical="top" wrapText="1"/>
    </xf>
    <xf numFmtId="0" fontId="56" fillId="0" borderId="21" xfId="0" applyNumberFormat="1" applyFont="1" applyFill="1" applyBorder="1" applyAlignment="1">
      <alignment horizontal="center" vertical="top" wrapText="1"/>
    </xf>
    <xf numFmtId="0" fontId="48" fillId="0" borderId="0" xfId="0" applyNumberFormat="1" applyFont="1" applyAlignment="1">
      <alignment horizontal="centerContinuous"/>
    </xf>
    <xf numFmtId="0" fontId="63" fillId="48" borderId="24" xfId="0" applyFont="1" applyFill="1" applyBorder="1" applyAlignment="1">
      <alignment horizontal="center" vertical="top" wrapText="1"/>
    </xf>
    <xf numFmtId="0" fontId="63" fillId="0" borderId="24" xfId="0" applyFont="1" applyBorder="1" applyAlignment="1">
      <alignment horizontal="center" vertical="top" wrapText="1"/>
    </xf>
    <xf numFmtId="0" fontId="56" fillId="48" borderId="24" xfId="0" applyNumberFormat="1" applyFont="1" applyFill="1" applyBorder="1" applyAlignment="1">
      <alignment horizontal="center" vertical="justify"/>
    </xf>
    <xf numFmtId="0" fontId="56" fillId="0" borderId="21" xfId="0" applyNumberFormat="1" applyFont="1" applyFill="1" applyBorder="1" applyAlignment="1">
      <alignment horizontal="center" vertical="justify"/>
    </xf>
    <xf numFmtId="0" fontId="62" fillId="0" borderId="0" xfId="0" applyNumberFormat="1" applyFont="1" applyFill="1" applyAlignment="1">
      <alignment horizontal="left" vertical="top"/>
    </xf>
    <xf numFmtId="0" fontId="62" fillId="0" borderId="0" xfId="0" applyNumberFormat="1" applyFont="1" applyFill="1" applyAlignment="1">
      <alignment horizontal="center" vertical="top"/>
    </xf>
    <xf numFmtId="0" fontId="96" fillId="54" borderId="62" xfId="0" applyFont="1" applyFill="1" applyBorder="1" applyAlignment="1">
      <alignment horizontal="center" vertical="center" wrapText="1"/>
    </xf>
    <xf numFmtId="49" fontId="90" fillId="49" borderId="21" xfId="0" applyNumberFormat="1" applyFont="1" applyFill="1" applyBorder="1" applyAlignment="1">
      <alignment horizontal="center" vertical="center" wrapText="1"/>
    </xf>
    <xf numFmtId="0" fontId="92" fillId="49" borderId="26" xfId="0" applyFont="1" applyFill="1" applyBorder="1" applyAlignment="1">
      <alignment horizontal="center" vertical="center"/>
    </xf>
    <xf numFmtId="0" fontId="92" fillId="49" borderId="21" xfId="0" applyFont="1" applyFill="1" applyBorder="1" applyAlignment="1">
      <alignment horizontal="center" vertical="center"/>
    </xf>
    <xf numFmtId="0" fontId="93" fillId="49" borderId="26" xfId="0" applyFont="1" applyFill="1" applyBorder="1" applyAlignment="1">
      <alignment horizontal="center" vertical="center"/>
    </xf>
    <xf numFmtId="3" fontId="72" fillId="48" borderId="24" xfId="0" applyNumberFormat="1" applyFont="1" applyFill="1" applyBorder="1" applyAlignment="1">
      <alignment horizontal="center" vertical="center" wrapText="1"/>
    </xf>
    <xf numFmtId="3" fontId="72" fillId="0" borderId="21" xfId="0" applyNumberFormat="1" applyFont="1" applyFill="1" applyBorder="1" applyAlignment="1">
      <alignment horizontal="center" vertical="center" wrapText="1"/>
    </xf>
    <xf numFmtId="3" fontId="72" fillId="48" borderId="21" xfId="0" applyNumberFormat="1" applyFont="1" applyFill="1" applyBorder="1" applyAlignment="1">
      <alignment horizontal="center" vertical="center" wrapText="1"/>
    </xf>
    <xf numFmtId="3" fontId="70" fillId="48" borderId="21" xfId="0" applyNumberFormat="1" applyFont="1" applyFill="1" applyBorder="1" applyAlignment="1">
      <alignment horizontal="center" vertical="center" wrapText="1"/>
    </xf>
    <xf numFmtId="0" fontId="92" fillId="49" borderId="25" xfId="0" applyFont="1" applyFill="1" applyBorder="1" applyAlignment="1"/>
    <xf numFmtId="0" fontId="93" fillId="49" borderId="25" xfId="0" applyFont="1" applyFill="1" applyBorder="1" applyAlignment="1"/>
    <xf numFmtId="0" fontId="57" fillId="0" borderId="76" xfId="0" applyFont="1" applyFill="1" applyBorder="1" applyAlignment="1">
      <alignment horizontal="center"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7" fillId="48" borderId="24" xfId="0" applyFont="1" applyFill="1" applyBorder="1" applyAlignment="1">
      <alignment horizontal="center" vertical="center"/>
    </xf>
    <xf numFmtId="0" fontId="56" fillId="48" borderId="78" xfId="0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6" fillId="0" borderId="79" xfId="0" applyFont="1" applyFill="1" applyBorder="1" applyAlignment="1">
      <alignment horizontal="center" vertical="center"/>
    </xf>
    <xf numFmtId="0" fontId="56" fillId="48" borderId="79" xfId="0" applyFont="1" applyFill="1" applyBorder="1" applyAlignment="1">
      <alignment horizontal="center" vertical="center"/>
    </xf>
    <xf numFmtId="0" fontId="57" fillId="48" borderId="79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top" wrapText="1"/>
    </xf>
    <xf numFmtId="0" fontId="69" fillId="48" borderId="24" xfId="0" applyFont="1" applyFill="1" applyBorder="1" applyAlignment="1">
      <alignment horizontal="center" vertical="top" wrapText="1"/>
    </xf>
    <xf numFmtId="0" fontId="112" fillId="0" borderId="31" xfId="0" applyFont="1" applyBorder="1" applyAlignment="1">
      <alignment horizontal="center" vertical="center" wrapText="1"/>
    </xf>
    <xf numFmtId="0" fontId="96" fillId="54" borderId="21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0" fontId="97" fillId="52" borderId="21" xfId="84" applyNumberFormat="1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wrapText="1"/>
    </xf>
    <xf numFmtId="0" fontId="101" fillId="54" borderId="21" xfId="0" applyFont="1" applyFill="1" applyBorder="1" applyAlignment="1">
      <alignment horizontal="center" vertical="center" wrapText="1"/>
    </xf>
    <xf numFmtId="49" fontId="90" fillId="49" borderId="32" xfId="0" applyNumberFormat="1" applyFont="1" applyFill="1" applyBorder="1" applyAlignment="1">
      <alignment horizontal="center" vertical="center" wrapText="1"/>
    </xf>
    <xf numFmtId="49" fontId="90" fillId="49" borderId="29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top" wrapText="1"/>
    </xf>
    <xf numFmtId="49" fontId="57" fillId="0" borderId="24" xfId="0" applyNumberFormat="1" applyFont="1" applyFill="1" applyBorder="1" applyAlignment="1">
      <alignment horizontal="center" vertical="center" wrapText="1"/>
    </xf>
    <xf numFmtId="0" fontId="111" fillId="0" borderId="31" xfId="0" applyFont="1" applyBorder="1" applyAlignment="1">
      <alignment horizontal="center" vertical="center"/>
    </xf>
    <xf numFmtId="0" fontId="111" fillId="0" borderId="31" xfId="0" applyFont="1" applyBorder="1" applyAlignment="1">
      <alignment horizontal="center" vertical="center" wrapText="1"/>
    </xf>
    <xf numFmtId="4" fontId="112" fillId="0" borderId="31" xfId="0" applyNumberFormat="1" applyFont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0" fillId="49" borderId="25" xfId="0" applyNumberFormat="1" applyFont="1" applyFill="1" applyBorder="1" applyAlignment="1">
      <alignment vertical="center"/>
    </xf>
    <xf numFmtId="0" fontId="0" fillId="49" borderId="26" xfId="0" applyNumberFormat="1" applyFont="1" applyFill="1" applyBorder="1" applyAlignment="1">
      <alignment horizontal="center"/>
    </xf>
    <xf numFmtId="0" fontId="57" fillId="48" borderId="24" xfId="0" applyNumberFormat="1" applyFont="1" applyFill="1" applyBorder="1" applyAlignment="1">
      <alignment horizontal="center" vertical="center"/>
    </xf>
    <xf numFmtId="0" fontId="57" fillId="0" borderId="24" xfId="0" applyNumberFormat="1" applyFont="1" applyFill="1" applyBorder="1" applyAlignment="1">
      <alignment horizontal="center" vertical="center"/>
    </xf>
    <xf numFmtId="0" fontId="56" fillId="48" borderId="37" xfId="0" applyFont="1" applyFill="1" applyBorder="1" applyAlignment="1">
      <alignment horizontal="center" vertical="top"/>
    </xf>
    <xf numFmtId="0" fontId="56" fillId="0" borderId="26" xfId="0" applyFont="1" applyFill="1" applyBorder="1" applyAlignment="1">
      <alignment horizontal="center" vertical="top"/>
    </xf>
    <xf numFmtId="0" fontId="56" fillId="48" borderId="26" xfId="0" applyFont="1" applyFill="1" applyBorder="1" applyAlignment="1">
      <alignment horizontal="center" vertical="top"/>
    </xf>
    <xf numFmtId="0" fontId="57" fillId="48" borderId="26" xfId="0" applyFont="1" applyFill="1" applyBorder="1" applyAlignment="1">
      <alignment horizontal="center" vertical="top"/>
    </xf>
    <xf numFmtId="0" fontId="56" fillId="0" borderId="35" xfId="0" applyNumberFormat="1" applyFont="1" applyFill="1" applyBorder="1" applyAlignment="1">
      <alignment horizontal="center" vertical="center"/>
    </xf>
    <xf numFmtId="0" fontId="56" fillId="48" borderId="35" xfId="0" applyNumberFormat="1" applyFont="1" applyFill="1" applyBorder="1" applyAlignment="1">
      <alignment horizontal="center" vertical="center"/>
    </xf>
    <xf numFmtId="0" fontId="72" fillId="0" borderId="21" xfId="0" applyNumberFormat="1" applyFont="1" applyBorder="1" applyAlignment="1">
      <alignment horizontal="center" vertical="center"/>
    </xf>
    <xf numFmtId="0" fontId="57" fillId="48" borderId="21" xfId="0" applyNumberFormat="1" applyFont="1" applyFill="1" applyBorder="1" applyAlignment="1">
      <alignment horizontal="center"/>
    </xf>
    <xf numFmtId="0" fontId="54" fillId="0" borderId="21" xfId="0" applyFont="1" applyFill="1" applyBorder="1" applyAlignment="1">
      <alignment horizontal="center" vertical="center"/>
    </xf>
    <xf numFmtId="0" fontId="56" fillId="48" borderId="25" xfId="0" applyNumberFormat="1" applyFont="1" applyFill="1" applyBorder="1" applyAlignment="1">
      <alignment horizontal="center" vertical="center"/>
    </xf>
    <xf numFmtId="0" fontId="56" fillId="0" borderId="25" xfId="0" applyNumberFormat="1" applyFont="1" applyFill="1" applyBorder="1" applyAlignment="1">
      <alignment horizontal="center" vertical="center"/>
    </xf>
    <xf numFmtId="0" fontId="56" fillId="48" borderId="36" xfId="0" applyNumberFormat="1" applyFont="1" applyFill="1" applyBorder="1" applyAlignment="1">
      <alignment horizontal="center" vertical="center"/>
    </xf>
    <xf numFmtId="0" fontId="56" fillId="48" borderId="35" xfId="0" applyFont="1" applyFill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96" fillId="53" borderId="25" xfId="0" applyFont="1" applyFill="1" applyBorder="1" applyAlignment="1">
      <alignment horizontal="center" vertical="center" wrapText="1"/>
    </xf>
    <xf numFmtId="0" fontId="96" fillId="53" borderId="34" xfId="0" applyFont="1" applyFill="1" applyBorder="1" applyAlignment="1">
      <alignment horizontal="center" vertical="center" wrapText="1"/>
    </xf>
    <xf numFmtId="0" fontId="96" fillId="53" borderId="22" xfId="0" applyFont="1" applyFill="1" applyBorder="1" applyAlignment="1">
      <alignment horizontal="center" vertical="center" wrapText="1"/>
    </xf>
    <xf numFmtId="0" fontId="96" fillId="53" borderId="28" xfId="0" applyFont="1" applyFill="1" applyBorder="1" applyAlignment="1">
      <alignment horizontal="center" vertical="center" wrapText="1"/>
    </xf>
    <xf numFmtId="0" fontId="96" fillId="53" borderId="26" xfId="0" applyFont="1" applyFill="1" applyBorder="1" applyAlignment="1">
      <alignment horizontal="center" vertical="center" wrapText="1"/>
    </xf>
    <xf numFmtId="0" fontId="104" fillId="0" borderId="0" xfId="0" applyFont="1" applyFill="1" applyAlignment="1">
      <alignment horizontal="left" vertical="top"/>
    </xf>
    <xf numFmtId="0" fontId="97" fillId="53" borderId="22" xfId="0" applyFont="1" applyFill="1" applyBorder="1" applyAlignment="1">
      <alignment horizontal="center" vertical="center" wrapText="1"/>
    </xf>
    <xf numFmtId="0" fontId="97" fillId="53" borderId="23" xfId="0" applyFont="1" applyFill="1" applyBorder="1" applyAlignment="1">
      <alignment horizontal="center" vertical="center" wrapText="1"/>
    </xf>
    <xf numFmtId="0" fontId="97" fillId="53" borderId="2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96" fillId="53" borderId="23" xfId="0" applyFont="1" applyFill="1" applyBorder="1" applyAlignment="1">
      <alignment horizontal="center" vertical="center" wrapText="1"/>
    </xf>
    <xf numFmtId="0" fontId="96" fillId="52" borderId="22" xfId="0" applyFont="1" applyFill="1" applyBorder="1" applyAlignment="1">
      <alignment horizontal="center" vertical="center" wrapText="1"/>
    </xf>
    <xf numFmtId="0" fontId="96" fillId="52" borderId="23" xfId="0" applyFont="1" applyFill="1" applyBorder="1" applyAlignment="1">
      <alignment horizontal="center" vertical="center" wrapText="1"/>
    </xf>
    <xf numFmtId="0" fontId="96" fillId="52" borderId="28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49" fontId="96" fillId="54" borderId="21" xfId="0" applyNumberFormat="1" applyFont="1" applyFill="1" applyBorder="1" applyAlignment="1">
      <alignment horizontal="center" vertical="center" wrapText="1"/>
    </xf>
    <xf numFmtId="0" fontId="96" fillId="54" borderId="21" xfId="0" applyFont="1" applyFill="1" applyBorder="1" applyAlignment="1">
      <alignment horizontal="center" vertical="center" wrapText="1"/>
    </xf>
    <xf numFmtId="49" fontId="96" fillId="54" borderId="22" xfId="0" applyNumberFormat="1" applyFont="1" applyFill="1" applyBorder="1" applyAlignment="1">
      <alignment horizontal="center" vertical="center" wrapText="1"/>
    </xf>
    <xf numFmtId="49" fontId="96" fillId="54" borderId="23" xfId="0" applyNumberFormat="1" applyFont="1" applyFill="1" applyBorder="1" applyAlignment="1">
      <alignment horizontal="center" vertical="center" wrapText="1"/>
    </xf>
    <xf numFmtId="49" fontId="96" fillId="54" borderId="24" xfId="0" applyNumberFormat="1" applyFont="1" applyFill="1" applyBorder="1" applyAlignment="1">
      <alignment horizontal="center" vertical="center" wrapText="1"/>
    </xf>
    <xf numFmtId="0" fontId="99" fillId="54" borderId="25" xfId="0" applyFont="1" applyFill="1" applyBorder="1" applyAlignment="1">
      <alignment horizontal="center" vertical="center" wrapText="1"/>
    </xf>
    <xf numFmtId="0" fontId="99" fillId="54" borderId="34" xfId="0" applyFont="1" applyFill="1" applyBorder="1" applyAlignment="1">
      <alignment horizontal="center" vertical="center" wrapText="1"/>
    </xf>
    <xf numFmtId="0" fontId="99" fillId="54" borderId="26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0" fontId="100" fillId="54" borderId="21" xfId="0" applyNumberFormat="1" applyFont="1" applyFill="1" applyBorder="1" applyAlignment="1">
      <alignment horizontal="center" vertical="center" wrapText="1"/>
    </xf>
    <xf numFmtId="49" fontId="100" fillId="54" borderId="21" xfId="0" applyNumberFormat="1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104" fillId="0" borderId="0" xfId="0" applyFont="1" applyFill="1" applyAlignment="1">
      <alignment horizontal="left" vertical="top" wrapText="1"/>
    </xf>
    <xf numFmtId="0" fontId="64" fillId="0" borderId="20" xfId="84" applyFont="1" applyFill="1" applyBorder="1" applyAlignment="1">
      <alignment horizontal="center" vertical="center" wrapText="1"/>
    </xf>
    <xf numFmtId="0" fontId="97" fillId="52" borderId="22" xfId="84" applyNumberFormat="1" applyFont="1" applyFill="1" applyBorder="1" applyAlignment="1">
      <alignment horizontal="center" vertical="center" wrapText="1"/>
    </xf>
    <xf numFmtId="0" fontId="97" fillId="52" borderId="24" xfId="84" applyNumberFormat="1" applyFont="1" applyFill="1" applyBorder="1" applyAlignment="1">
      <alignment horizontal="center" vertical="center" wrapText="1"/>
    </xf>
    <xf numFmtId="0" fontId="97" fillId="52" borderId="21" xfId="84" applyNumberFormat="1" applyFont="1" applyFill="1" applyBorder="1" applyAlignment="1">
      <alignment horizontal="center" vertical="center" wrapText="1"/>
    </xf>
    <xf numFmtId="0" fontId="57" fillId="48" borderId="21" xfId="0" applyNumberFormat="1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 wrapText="1"/>
    </xf>
    <xf numFmtId="0" fontId="64" fillId="48" borderId="0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wrapText="1"/>
    </xf>
    <xf numFmtId="0" fontId="86" fillId="0" borderId="0" xfId="0" applyFont="1" applyFill="1" applyAlignment="1">
      <alignment horizontal="center" wrapText="1"/>
    </xf>
    <xf numFmtId="0" fontId="57" fillId="48" borderId="25" xfId="0" applyNumberFormat="1" applyFont="1" applyFill="1" applyBorder="1" applyAlignment="1">
      <alignment horizontal="center" vertical="center"/>
    </xf>
    <xf numFmtId="0" fontId="57" fillId="48" borderId="26" xfId="0" applyNumberFormat="1" applyFont="1" applyFill="1" applyBorder="1" applyAlignment="1">
      <alignment horizontal="center" vertical="center"/>
    </xf>
    <xf numFmtId="0" fontId="57" fillId="48" borderId="20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/>
    </xf>
    <xf numFmtId="0" fontId="57" fillId="0" borderId="23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/>
    </xf>
    <xf numFmtId="0" fontId="57" fillId="0" borderId="26" xfId="0" applyFont="1" applyFill="1" applyBorder="1" applyAlignment="1">
      <alignment horizontal="center"/>
    </xf>
    <xf numFmtId="49" fontId="57" fillId="0" borderId="21" xfId="0" applyNumberFormat="1" applyFont="1" applyFill="1" applyBorder="1" applyAlignment="1">
      <alignment horizontal="center"/>
    </xf>
    <xf numFmtId="3" fontId="49" fillId="48" borderId="25" xfId="0" applyNumberFormat="1" applyFont="1" applyFill="1" applyBorder="1" applyAlignment="1">
      <alignment horizontal="center" vertical="center" wrapText="1"/>
    </xf>
    <xf numFmtId="3" fontId="49" fillId="48" borderId="26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center" vertical="center" wrapText="1"/>
    </xf>
    <xf numFmtId="0" fontId="100" fillId="54" borderId="44" xfId="0" applyFont="1" applyFill="1" applyBorder="1" applyAlignment="1">
      <alignment horizontal="center" vertical="center" wrapText="1"/>
    </xf>
    <xf numFmtId="0" fontId="100" fillId="54" borderId="24" xfId="0" applyFont="1" applyFill="1" applyBorder="1" applyAlignment="1">
      <alignment horizontal="center" vertical="center" wrapText="1"/>
    </xf>
    <xf numFmtId="0" fontId="100" fillId="54" borderId="75" xfId="0" applyFont="1" applyFill="1" applyBorder="1" applyAlignment="1">
      <alignment horizontal="center" vertical="center" wrapText="1"/>
    </xf>
    <xf numFmtId="0" fontId="100" fillId="54" borderId="60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wrapText="1"/>
    </xf>
    <xf numFmtId="0" fontId="58" fillId="0" borderId="0" xfId="0" applyFont="1" applyAlignment="1">
      <alignment horizontal="center" vertical="center" wrapText="1"/>
    </xf>
    <xf numFmtId="0" fontId="96" fillId="54" borderId="43" xfId="0" applyFont="1" applyFill="1" applyBorder="1" applyAlignment="1">
      <alignment horizontal="center" vertical="center" wrapText="1"/>
    </xf>
    <xf numFmtId="0" fontId="96" fillId="54" borderId="49" xfId="0" applyFont="1" applyFill="1" applyBorder="1" applyAlignment="1">
      <alignment horizontal="center" vertical="center" wrapText="1"/>
    </xf>
    <xf numFmtId="0" fontId="96" fillId="54" borderId="59" xfId="0" applyFont="1" applyFill="1" applyBorder="1" applyAlignment="1">
      <alignment horizontal="center" vertical="center" wrapText="1"/>
    </xf>
    <xf numFmtId="0" fontId="96" fillId="54" borderId="71" xfId="0" applyFont="1" applyFill="1" applyBorder="1" applyAlignment="1">
      <alignment horizontal="center" vertical="center" wrapText="1"/>
    </xf>
    <xf numFmtId="0" fontId="96" fillId="54" borderId="46" xfId="0" applyFont="1" applyFill="1" applyBorder="1" applyAlignment="1">
      <alignment horizontal="center" vertical="center" wrapText="1"/>
    </xf>
    <xf numFmtId="0" fontId="96" fillId="54" borderId="47" xfId="0" applyFont="1" applyFill="1" applyBorder="1" applyAlignment="1">
      <alignment horizontal="center" vertical="center" wrapText="1"/>
    </xf>
    <xf numFmtId="0" fontId="101" fillId="54" borderId="62" xfId="0" applyFont="1" applyFill="1" applyBorder="1" applyAlignment="1">
      <alignment horizontal="center" vertical="center" wrapText="1"/>
    </xf>
    <xf numFmtId="0" fontId="101" fillId="54" borderId="21" xfId="0" applyFont="1" applyFill="1" applyBorder="1" applyAlignment="1">
      <alignment horizontal="center" vertical="center" wrapText="1"/>
    </xf>
    <xf numFmtId="0" fontId="97" fillId="54" borderId="63" xfId="0" applyFont="1" applyFill="1" applyBorder="1" applyAlignment="1">
      <alignment horizontal="center" vertical="center" wrapText="1"/>
    </xf>
    <xf numFmtId="0" fontId="96" fillId="54" borderId="44" xfId="0" applyFont="1" applyFill="1" applyBorder="1" applyAlignment="1">
      <alignment horizontal="center" vertical="center" wrapText="1"/>
    </xf>
    <xf numFmtId="0" fontId="96" fillId="54" borderId="23" xfId="0" applyFont="1" applyFill="1" applyBorder="1" applyAlignment="1">
      <alignment horizontal="center" vertical="center" wrapText="1"/>
    </xf>
    <xf numFmtId="0" fontId="96" fillId="54" borderId="24" xfId="0" applyFont="1" applyFill="1" applyBorder="1" applyAlignment="1">
      <alignment horizontal="center" vertical="center" wrapText="1"/>
    </xf>
    <xf numFmtId="0" fontId="101" fillId="54" borderId="72" xfId="0" applyFont="1" applyFill="1" applyBorder="1" applyAlignment="1">
      <alignment horizontal="center" vertical="center" wrapText="1"/>
    </xf>
    <xf numFmtId="0" fontId="101" fillId="54" borderId="73" xfId="0" applyFont="1" applyFill="1" applyBorder="1" applyAlignment="1">
      <alignment horizontal="center" vertical="center" wrapText="1"/>
    </xf>
    <xf numFmtId="0" fontId="101" fillId="54" borderId="74" xfId="0" applyFont="1" applyFill="1" applyBorder="1" applyAlignment="1">
      <alignment horizontal="center" vertical="center" wrapText="1"/>
    </xf>
    <xf numFmtId="0" fontId="101" fillId="54" borderId="44" xfId="0" applyFont="1" applyFill="1" applyBorder="1" applyAlignment="1">
      <alignment horizontal="center" vertical="center" wrapText="1"/>
    </xf>
    <xf numFmtId="0" fontId="101" fillId="54" borderId="24" xfId="0" applyFont="1" applyFill="1" applyBorder="1" applyAlignment="1">
      <alignment horizontal="center" vertical="center" wrapText="1"/>
    </xf>
    <xf numFmtId="0" fontId="0" fillId="49" borderId="25" xfId="0" applyNumberFormat="1" applyFont="1" applyFill="1" applyBorder="1" applyAlignment="1">
      <alignment horizontal="center"/>
    </xf>
    <xf numFmtId="0" fontId="0" fillId="49" borderId="26" xfId="0" applyNumberFormat="1" applyFont="1" applyFill="1" applyBorder="1" applyAlignment="1">
      <alignment horizontal="center"/>
    </xf>
    <xf numFmtId="0" fontId="90" fillId="49" borderId="25" xfId="0" applyNumberFormat="1" applyFont="1" applyFill="1" applyBorder="1" applyAlignment="1">
      <alignment horizontal="center"/>
    </xf>
    <xf numFmtId="0" fontId="90" fillId="49" borderId="26" xfId="0" applyNumberFormat="1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 vertical="center"/>
    </xf>
    <xf numFmtId="0" fontId="92" fillId="49" borderId="26" xfId="0" applyFont="1" applyFill="1" applyBorder="1" applyAlignment="1">
      <alignment horizontal="center" vertical="center"/>
    </xf>
    <xf numFmtId="0" fontId="0" fillId="49" borderId="25" xfId="0" applyNumberFormat="1" applyFont="1" applyFill="1" applyBorder="1" applyAlignment="1">
      <alignment horizontal="center" vertical="center"/>
    </xf>
    <xf numFmtId="0" fontId="0" fillId="49" borderId="26" xfId="0" applyNumberFormat="1" applyFont="1" applyFill="1" applyBorder="1" applyAlignment="1">
      <alignment horizontal="center" vertical="center"/>
    </xf>
    <xf numFmtId="49" fontId="91" fillId="0" borderId="0" xfId="0" applyNumberFormat="1" applyFont="1" applyAlignment="1">
      <alignment horizontal="center" vertical="center" wrapText="1"/>
    </xf>
    <xf numFmtId="49" fontId="91" fillId="0" borderId="20" xfId="0" applyNumberFormat="1" applyFont="1" applyBorder="1" applyAlignment="1">
      <alignment horizontal="center" vertical="center" wrapText="1"/>
    </xf>
    <xf numFmtId="49" fontId="90" fillId="49" borderId="32" xfId="0" applyNumberFormat="1" applyFont="1" applyFill="1" applyBorder="1" applyAlignment="1">
      <alignment horizontal="center" vertical="center" wrapText="1"/>
    </xf>
    <xf numFmtId="49" fontId="90" fillId="49" borderId="33" xfId="0" applyNumberFormat="1" applyFont="1" applyFill="1" applyBorder="1" applyAlignment="1">
      <alignment horizontal="center" vertical="center" wrapText="1"/>
    </xf>
    <xf numFmtId="49" fontId="90" fillId="49" borderId="36" xfId="0" applyNumberFormat="1" applyFont="1" applyFill="1" applyBorder="1" applyAlignment="1">
      <alignment horizontal="center" vertical="center" wrapText="1"/>
    </xf>
    <xf numFmtId="49" fontId="90" fillId="49" borderId="37" xfId="0" applyNumberFormat="1" applyFont="1" applyFill="1" applyBorder="1" applyAlignment="1">
      <alignment horizontal="center" vertical="center" wrapText="1"/>
    </xf>
    <xf numFmtId="49" fontId="90" fillId="49" borderId="29" xfId="0" applyNumberFormat="1" applyFont="1" applyFill="1" applyBorder="1" applyAlignment="1">
      <alignment horizontal="center" vertical="center" wrapText="1"/>
    </xf>
    <xf numFmtId="49" fontId="90" fillId="49" borderId="20" xfId="0" applyNumberFormat="1" applyFont="1" applyFill="1" applyBorder="1" applyAlignment="1">
      <alignment horizontal="center" vertical="center" wrapText="1"/>
    </xf>
    <xf numFmtId="49" fontId="90" fillId="0" borderId="22" xfId="0" applyNumberFormat="1" applyFont="1" applyBorder="1" applyAlignment="1">
      <alignment horizontal="center" vertical="center" wrapText="1"/>
    </xf>
    <xf numFmtId="49" fontId="90" fillId="0" borderId="23" xfId="0" applyNumberFormat="1" applyFont="1" applyBorder="1" applyAlignment="1">
      <alignment horizontal="center" vertical="center" wrapText="1"/>
    </xf>
    <xf numFmtId="49" fontId="90" fillId="0" borderId="24" xfId="0" applyNumberFormat="1" applyFont="1" applyBorder="1" applyAlignment="1">
      <alignment horizontal="center" vertical="center" wrapText="1"/>
    </xf>
    <xf numFmtId="49" fontId="90" fillId="49" borderId="25" xfId="0" applyNumberFormat="1" applyFont="1" applyFill="1" applyBorder="1" applyAlignment="1">
      <alignment horizontal="center" vertical="center" wrapText="1"/>
    </xf>
    <xf numFmtId="49" fontId="90" fillId="49" borderId="26" xfId="0" applyNumberFormat="1" applyFont="1" applyFill="1" applyBorder="1" applyAlignment="1">
      <alignment horizontal="center" vertical="center" wrapText="1"/>
    </xf>
    <xf numFmtId="0" fontId="58" fillId="48" borderId="20" xfId="0" applyFont="1" applyFill="1" applyBorder="1" applyAlignment="1">
      <alignment horizontal="center" vertical="center" wrapText="1"/>
    </xf>
    <xf numFmtId="0" fontId="57" fillId="0" borderId="34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59" fillId="0" borderId="0" xfId="0" applyNumberFormat="1" applyFont="1" applyFill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55" fillId="0" borderId="22" xfId="0" applyNumberFormat="1" applyFont="1" applyFill="1" applyBorder="1" applyAlignment="1">
      <alignment horizontal="center" vertical="center" wrapText="1"/>
    </xf>
    <xf numFmtId="0" fontId="55" fillId="0" borderId="23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/>
    </xf>
    <xf numFmtId="0" fontId="58" fillId="48" borderId="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49" fontId="68" fillId="48" borderId="0" xfId="0" applyNumberFormat="1" applyFont="1" applyFill="1" applyBorder="1" applyAlignment="1">
      <alignment horizontal="center" vertical="center" wrapText="1"/>
    </xf>
    <xf numFmtId="49" fontId="70" fillId="0" borderId="21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7" fillId="0" borderId="44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6" fillId="0" borderId="54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57" fillId="0" borderId="57" xfId="0" applyFont="1" applyFill="1" applyBorder="1" applyAlignment="1">
      <alignment horizontal="center" vertical="center" wrapText="1"/>
    </xf>
    <xf numFmtId="0" fontId="109" fillId="54" borderId="21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center" wrapText="1"/>
    </xf>
    <xf numFmtId="0" fontId="64" fillId="48" borderId="25" xfId="0" applyFont="1" applyFill="1" applyBorder="1" applyAlignment="1">
      <alignment vertical="center"/>
    </xf>
    <xf numFmtId="0" fontId="64" fillId="48" borderId="26" xfId="0" applyFont="1" applyFill="1" applyBorder="1" applyAlignment="1">
      <alignment vertical="center"/>
    </xf>
    <xf numFmtId="49" fontId="69" fillId="0" borderId="50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48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64" fillId="48" borderId="25" xfId="0" applyFont="1" applyFill="1" applyBorder="1" applyAlignment="1">
      <alignment horizontal="center" vertical="center"/>
    </xf>
    <xf numFmtId="0" fontId="64" fillId="48" borderId="26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8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57" fillId="48" borderId="22" xfId="0" applyFont="1" applyFill="1" applyBorder="1" applyAlignment="1">
      <alignment horizontal="center" vertical="center"/>
    </xf>
    <xf numFmtId="0" fontId="57" fillId="48" borderId="32" xfId="0" applyFont="1" applyFill="1" applyBorder="1" applyAlignment="1">
      <alignment horizontal="center" vertical="center" wrapText="1"/>
    </xf>
    <xf numFmtId="0" fontId="57" fillId="48" borderId="33" xfId="0" applyFont="1" applyFill="1" applyBorder="1" applyAlignment="1">
      <alignment horizontal="center" vertical="center" wrapText="1"/>
    </xf>
    <xf numFmtId="0" fontId="57" fillId="48" borderId="29" xfId="0" applyFont="1" applyFill="1" applyBorder="1" applyAlignment="1">
      <alignment horizontal="center" vertical="center" wrapText="1"/>
    </xf>
    <xf numFmtId="0" fontId="57" fillId="48" borderId="22" xfId="0" applyFont="1" applyFill="1" applyBorder="1" applyAlignment="1">
      <alignment horizontal="center" vertical="center" wrapText="1"/>
    </xf>
    <xf numFmtId="0" fontId="67" fillId="0" borderId="30" xfId="156" applyFont="1" applyBorder="1" applyAlignment="1">
      <alignment horizontal="center" vertical="center"/>
    </xf>
    <xf numFmtId="0" fontId="65" fillId="0" borderId="30" xfId="156" applyFont="1" applyFill="1" applyBorder="1" applyAlignment="1">
      <alignment horizontal="center"/>
    </xf>
    <xf numFmtId="0" fontId="57" fillId="0" borderId="21" xfId="0" applyFont="1" applyBorder="1" applyAlignment="1">
      <alignment horizontal="center" vertical="center"/>
    </xf>
    <xf numFmtId="0" fontId="57" fillId="48" borderId="24" xfId="0" applyFont="1" applyFill="1" applyBorder="1" applyAlignment="1">
      <alignment horizontal="center" vertical="center" wrapText="1"/>
    </xf>
    <xf numFmtId="0" fontId="59" fillId="0" borderId="0" xfId="0" applyNumberFormat="1" applyFont="1" applyFill="1" applyAlignment="1">
      <alignment horizontal="center" vertical="top" wrapText="1"/>
    </xf>
    <xf numFmtId="0" fontId="49" fillId="48" borderId="20" xfId="0" applyFont="1" applyFill="1" applyBorder="1" applyAlignment="1">
      <alignment horizontal="center" vertical="top" wrapText="1"/>
    </xf>
    <xf numFmtId="0" fontId="49" fillId="48" borderId="25" xfId="0" applyFont="1" applyFill="1" applyBorder="1" applyAlignment="1">
      <alignment horizontal="center" vertical="top" wrapText="1"/>
    </xf>
    <xf numFmtId="0" fontId="49" fillId="48" borderId="26" xfId="0" applyFont="1" applyFill="1" applyBorder="1" applyAlignment="1">
      <alignment horizontal="center" vertical="top" wrapText="1"/>
    </xf>
    <xf numFmtId="0" fontId="49" fillId="0" borderId="22" xfId="0" applyNumberFormat="1" applyFont="1" applyFill="1" applyBorder="1" applyAlignment="1">
      <alignment horizontal="center" vertical="top" wrapText="1"/>
    </xf>
    <xf numFmtId="0" fontId="49" fillId="0" borderId="23" xfId="0" applyNumberFormat="1" applyFont="1" applyFill="1" applyBorder="1" applyAlignment="1">
      <alignment horizontal="center" vertical="top" wrapText="1"/>
    </xf>
    <xf numFmtId="0" fontId="49" fillId="0" borderId="24" xfId="0" applyNumberFormat="1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1" xfId="0" applyNumberFormat="1" applyFont="1" applyFill="1" applyBorder="1" applyAlignment="1">
      <alignment horizontal="center" vertical="top" wrapText="1"/>
    </xf>
    <xf numFmtId="0" fontId="88" fillId="0" borderId="0" xfId="0" applyNumberFormat="1" applyFont="1" applyAlignment="1">
      <alignment horizontal="center" wrapText="1"/>
    </xf>
    <xf numFmtId="0" fontId="50" fillId="0" borderId="21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49" fillId="0" borderId="20" xfId="0" applyNumberFormat="1" applyFont="1" applyBorder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64" fillId="48" borderId="25" xfId="0" applyFont="1" applyFill="1" applyBorder="1" applyAlignment="1">
      <alignment horizontal="center" vertical="top"/>
    </xf>
    <xf numFmtId="0" fontId="64" fillId="48" borderId="26" xfId="0" applyFont="1" applyFill="1" applyBorder="1" applyAlignment="1">
      <alignment horizontal="center" vertical="top"/>
    </xf>
    <xf numFmtId="0" fontId="89" fillId="48" borderId="20" xfId="0" applyFont="1" applyFill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/>
    </xf>
    <xf numFmtId="0" fontId="64" fillId="0" borderId="25" xfId="0" applyFont="1" applyFill="1" applyBorder="1" applyAlignment="1">
      <alignment horizontal="center" vertical="top" wrapText="1"/>
    </xf>
    <xf numFmtId="0" fontId="64" fillId="0" borderId="26" xfId="0" applyFont="1" applyFill="1" applyBorder="1" applyAlignment="1">
      <alignment horizontal="center" vertical="top" wrapText="1"/>
    </xf>
    <xf numFmtId="0" fontId="64" fillId="0" borderId="21" xfId="0" applyFont="1" applyFill="1" applyBorder="1" applyAlignment="1">
      <alignment horizontal="center" vertical="top" wrapText="1"/>
    </xf>
    <xf numFmtId="49" fontId="64" fillId="0" borderId="20" xfId="0" applyNumberFormat="1" applyFont="1" applyFill="1" applyBorder="1" applyAlignment="1">
      <alignment horizontal="center" vertical="center" wrapText="1"/>
    </xf>
    <xf numFmtId="49" fontId="57" fillId="0" borderId="22" xfId="0" applyNumberFormat="1" applyFont="1" applyFill="1" applyBorder="1" applyAlignment="1">
      <alignment horizontal="center" vertical="center" wrapText="1"/>
    </xf>
    <xf numFmtId="49" fontId="57" fillId="0" borderId="23" xfId="0" applyNumberFormat="1" applyFont="1" applyFill="1" applyBorder="1" applyAlignment="1">
      <alignment horizontal="center" vertical="center" wrapText="1"/>
    </xf>
    <xf numFmtId="49" fontId="57" fillId="0" borderId="24" xfId="0" applyNumberFormat="1" applyFont="1" applyFill="1" applyBorder="1" applyAlignment="1">
      <alignment horizontal="center" vertical="center" wrapText="1"/>
    </xf>
    <xf numFmtId="0" fontId="56" fillId="0" borderId="26" xfId="0" applyFont="1" applyFill="1" applyBorder="1" applyAlignment="1">
      <alignment horizontal="center" vertical="center" wrapText="1"/>
    </xf>
    <xf numFmtId="49" fontId="57" fillId="0" borderId="25" xfId="0" applyNumberFormat="1" applyFont="1" applyFill="1" applyBorder="1" applyAlignment="1">
      <alignment horizontal="center" vertical="center" wrapText="1"/>
    </xf>
    <xf numFmtId="0" fontId="111" fillId="0" borderId="31" xfId="0" applyFont="1" applyBorder="1" applyAlignment="1">
      <alignment horizontal="center" vertical="center"/>
    </xf>
    <xf numFmtId="0" fontId="111" fillId="0" borderId="40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 wrapText="1"/>
    </xf>
    <xf numFmtId="0" fontId="111" fillId="0" borderId="31" xfId="0" applyFont="1" applyBorder="1" applyAlignment="1">
      <alignment horizontal="center" vertical="center" wrapText="1"/>
    </xf>
    <xf numFmtId="0" fontId="111" fillId="0" borderId="40" xfId="0" applyFont="1" applyBorder="1" applyAlignment="1">
      <alignment horizontal="center" vertical="center" wrapText="1"/>
    </xf>
    <xf numFmtId="0" fontId="112" fillId="0" borderId="31" xfId="0" applyFont="1" applyBorder="1" applyAlignment="1">
      <alignment horizontal="left" vertical="center" wrapText="1"/>
    </xf>
    <xf numFmtId="0" fontId="112" fillId="0" borderId="40" xfId="0" applyFont="1" applyBorder="1" applyAlignment="1">
      <alignment horizontal="left" vertical="center" wrapText="1"/>
    </xf>
    <xf numFmtId="4" fontId="112" fillId="0" borderId="31" xfId="0" applyNumberFormat="1" applyFont="1" applyBorder="1" applyAlignment="1">
      <alignment horizontal="center" vertical="center"/>
    </xf>
    <xf numFmtId="4" fontId="112" fillId="0" borderId="40" xfId="0" applyNumberFormat="1" applyFont="1" applyBorder="1" applyAlignment="1">
      <alignment horizontal="center" vertical="center"/>
    </xf>
    <xf numFmtId="0" fontId="2" fillId="0" borderId="0" xfId="106" applyAlignment="1">
      <alignment horizontal="center" wrapText="1"/>
    </xf>
    <xf numFmtId="0" fontId="59" fillId="0" borderId="29" xfId="0" applyNumberFormat="1" applyFont="1" applyFill="1" applyBorder="1" applyAlignment="1">
      <alignment horizontal="center" vertical="center" wrapText="1"/>
    </xf>
    <xf numFmtId="0" fontId="58" fillId="48" borderId="21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72" fillId="0" borderId="21" xfId="157" applyFont="1" applyFill="1" applyBorder="1" applyAlignment="1">
      <alignment horizontal="center"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27" xfId="0" applyFont="1" applyFill="1" applyBorder="1" applyAlignment="1">
      <alignment horizontal="center" vertical="center"/>
    </xf>
    <xf numFmtId="0" fontId="55" fillId="0" borderId="28" xfId="0" applyNumberFormat="1" applyFont="1" applyFill="1" applyBorder="1" applyAlignment="1">
      <alignment horizontal="center" vertical="center" wrapText="1"/>
    </xf>
  </cellXfs>
  <cellStyles count="159">
    <cellStyle name="20% - Акцент1 2" xfId="9"/>
    <cellStyle name="20% - Акцент1 2 2" xfId="10"/>
    <cellStyle name="20% - Акцент1 2 3" xfId="107"/>
    <cellStyle name="20% - Акцент2 2" xfId="11"/>
    <cellStyle name="20% - Акцент2 2 2" xfId="12"/>
    <cellStyle name="20% - Акцент2 2 3" xfId="108"/>
    <cellStyle name="20% - Акцент3 2" xfId="13"/>
    <cellStyle name="20% - Акцент3 2 2" xfId="14"/>
    <cellStyle name="20% - Акцент3 2 3" xfId="109"/>
    <cellStyle name="20% - Акцент4 2" xfId="15"/>
    <cellStyle name="20% - Акцент4 2 2" xfId="16"/>
    <cellStyle name="20% - Акцент4 2 3" xfId="110"/>
    <cellStyle name="20% - Акцент5 2" xfId="17"/>
    <cellStyle name="20% - Акцент5 2 2" xfId="18"/>
    <cellStyle name="20% - Акцент5 2 3" xfId="111"/>
    <cellStyle name="20% - Акцент6 2" xfId="19"/>
    <cellStyle name="20% - Акцент6 2 2" xfId="20"/>
    <cellStyle name="20% - Акцент6 2 3" xfId="112"/>
    <cellStyle name="40% - Акцент1 2" xfId="21"/>
    <cellStyle name="40% - Акцент1 2 2" xfId="22"/>
    <cellStyle name="40% - Акцент1 2 3" xfId="113"/>
    <cellStyle name="40% - Акцент2 2" xfId="23"/>
    <cellStyle name="40% - Акцент2 2 2" xfId="24"/>
    <cellStyle name="40% - Акцент2 2 3" xfId="114"/>
    <cellStyle name="40% - Акцент3 2" xfId="25"/>
    <cellStyle name="40% - Акцент3 2 2" xfId="26"/>
    <cellStyle name="40% - Акцент3 2 3" xfId="115"/>
    <cellStyle name="40% - Акцент4 2" xfId="27"/>
    <cellStyle name="40% - Акцент4 2 2" xfId="28"/>
    <cellStyle name="40% - Акцент4 2 3" xfId="116"/>
    <cellStyle name="40% - Акцент5 2" xfId="29"/>
    <cellStyle name="40% - Акцент5 2 2" xfId="30"/>
    <cellStyle name="40% - Акцент5 2 3" xfId="117"/>
    <cellStyle name="40% - Акцент6 2" xfId="31"/>
    <cellStyle name="40% - Акцент6 2 2" xfId="32"/>
    <cellStyle name="40% - Акцент6 2 3" xfId="118"/>
    <cellStyle name="60% - Акцент1 2" xfId="33"/>
    <cellStyle name="60% - Акцент1 2 2" xfId="34"/>
    <cellStyle name="60% - Акцент1 2 3" xfId="119"/>
    <cellStyle name="60% - Акцент2 2" xfId="35"/>
    <cellStyle name="60% - Акцент2 2 2" xfId="36"/>
    <cellStyle name="60% - Акцент2 2 3" xfId="120"/>
    <cellStyle name="60% - Акцент3 2" xfId="37"/>
    <cellStyle name="60% - Акцент3 2 2" xfId="38"/>
    <cellStyle name="60% - Акцент3 2 3" xfId="121"/>
    <cellStyle name="60% - Акцент4 2" xfId="39"/>
    <cellStyle name="60% - Акцент4 2 2" xfId="40"/>
    <cellStyle name="60% - Акцент4 2 3" xfId="122"/>
    <cellStyle name="60% - Акцент5 2" xfId="41"/>
    <cellStyle name="60% - Акцент5 2 2" xfId="42"/>
    <cellStyle name="60% - Акцент5 2 3" xfId="123"/>
    <cellStyle name="60% - Акцент6 2" xfId="43"/>
    <cellStyle name="60% - Акцент6 2 2" xfId="44"/>
    <cellStyle name="60% - Акцент6 2 3" xfId="124"/>
    <cellStyle name="Comma" xfId="2"/>
    <cellStyle name="Comma [0]" xfId="3"/>
    <cellStyle name="Currency" xfId="4"/>
    <cellStyle name="Currency [0]" xfId="5"/>
    <cellStyle name="Heading" xfId="45"/>
    <cellStyle name="Heading1" xfId="46"/>
    <cellStyle name="Normal" xfId="6"/>
    <cellStyle name="Percent" xfId="7"/>
    <cellStyle name="Result" xfId="47"/>
    <cellStyle name="Result2" xfId="48"/>
    <cellStyle name="Акцент1 2" xfId="49"/>
    <cellStyle name="Акцент1 2 2" xfId="50"/>
    <cellStyle name="Акцент1 2 3" xfId="125"/>
    <cellStyle name="Акцент2 2" xfId="51"/>
    <cellStyle name="Акцент2 2 2" xfId="52"/>
    <cellStyle name="Акцент2 2 3" xfId="126"/>
    <cellStyle name="Акцент3 2" xfId="53"/>
    <cellStyle name="Акцент3 2 2" xfId="54"/>
    <cellStyle name="Акцент3 2 3" xfId="127"/>
    <cellStyle name="Акцент4 2" xfId="55"/>
    <cellStyle name="Акцент4 2 2" xfId="56"/>
    <cellStyle name="Акцент4 2 3" xfId="128"/>
    <cellStyle name="Акцент5 2" xfId="57"/>
    <cellStyle name="Акцент5 2 2" xfId="58"/>
    <cellStyle name="Акцент5 2 3" xfId="129"/>
    <cellStyle name="Акцент6 2" xfId="59"/>
    <cellStyle name="Акцент6 2 2" xfId="60"/>
    <cellStyle name="Акцент6 2 3" xfId="130"/>
    <cellStyle name="Ввод  2" xfId="61"/>
    <cellStyle name="Ввод  2 2" xfId="62"/>
    <cellStyle name="Ввод  2 3" xfId="131"/>
    <cellStyle name="Вывод 2" xfId="63"/>
    <cellStyle name="Вывод 2 2" xfId="64"/>
    <cellStyle name="Вывод 2 3" xfId="132"/>
    <cellStyle name="Вычисление 2" xfId="65"/>
    <cellStyle name="Вычисление 2 2" xfId="66"/>
    <cellStyle name="Вычисление 2 3" xfId="133"/>
    <cellStyle name="Заголовок 1 2" xfId="67"/>
    <cellStyle name="Заголовок 1 2 2" xfId="68"/>
    <cellStyle name="Заголовок 1 2 3" xfId="134"/>
    <cellStyle name="Заголовок 2 2" xfId="69"/>
    <cellStyle name="Заголовок 2 2 2" xfId="70"/>
    <cellStyle name="Заголовок 2 2 3" xfId="135"/>
    <cellStyle name="Заголовок 3 2" xfId="71"/>
    <cellStyle name="Заголовок 3 2 2" xfId="72"/>
    <cellStyle name="Заголовок 3 2 3" xfId="136"/>
    <cellStyle name="Заголовок 4 2" xfId="73"/>
    <cellStyle name="Заголовок 4 2 2" xfId="74"/>
    <cellStyle name="Заголовок 4 2 3" xfId="137"/>
    <cellStyle name="Итог 2" xfId="75"/>
    <cellStyle name="Итог 2 2" xfId="76"/>
    <cellStyle name="Итог 2 3" xfId="138"/>
    <cellStyle name="Контрольная ячейка 2" xfId="77"/>
    <cellStyle name="Контрольная ячейка 2 2" xfId="78"/>
    <cellStyle name="Контрольная ячейка 2 3" xfId="139"/>
    <cellStyle name="Название 2" xfId="79"/>
    <cellStyle name="Название 2 2" xfId="80"/>
    <cellStyle name="Название 2 3" xfId="140"/>
    <cellStyle name="Название 3" xfId="81"/>
    <cellStyle name="Нейтральный 2" xfId="82"/>
    <cellStyle name="Нейтральный 2 2" xfId="83"/>
    <cellStyle name="Нейтральный 2 3" xfId="141"/>
    <cellStyle name="Обычный" xfId="0" builtinId="0"/>
    <cellStyle name="Обычный 10" xfId="155"/>
    <cellStyle name="Обычный 11" xfId="156"/>
    <cellStyle name="Обычный 12" xfId="158"/>
    <cellStyle name="Обычный 2" xfId="1"/>
    <cellStyle name="Обычный 2 2" xfId="84"/>
    <cellStyle name="Обычный 2 2 2" xfId="142"/>
    <cellStyle name="Обычный 2 3" xfId="85"/>
    <cellStyle name="Обычный 2 3 2" xfId="106"/>
    <cellStyle name="Обычный 2 4" xfId="143"/>
    <cellStyle name="Обычный 2 5" xfId="157"/>
    <cellStyle name="Обычный 3" xfId="8"/>
    <cellStyle name="Обычный 4" xfId="86"/>
    <cellStyle name="Обычный 5" xfId="87"/>
    <cellStyle name="Обычный 6" xfId="88"/>
    <cellStyle name="Обычный 6 2" xfId="144"/>
    <cellStyle name="Обычный 7" xfId="104"/>
    <cellStyle name="Обычный 8" xfId="105"/>
    <cellStyle name="Обычный 9" xfId="153"/>
    <cellStyle name="Плохой 2" xfId="89"/>
    <cellStyle name="Плохой 2 2" xfId="90"/>
    <cellStyle name="Плохой 2 3" xfId="145"/>
    <cellStyle name="Пояснение 2" xfId="91"/>
    <cellStyle name="Пояснение 2 2" xfId="92"/>
    <cellStyle name="Пояснение 2 3" xfId="146"/>
    <cellStyle name="Примечание 2" xfId="93"/>
    <cellStyle name="Примечание 2 2" xfId="94"/>
    <cellStyle name="Примечание 2 3" xfId="147"/>
    <cellStyle name="Примечание 3" xfId="95"/>
    <cellStyle name="Примечание 4" xfId="96"/>
    <cellStyle name="Примечание 4 2" xfId="148"/>
    <cellStyle name="Процентный 2" xfId="97"/>
    <cellStyle name="Процентный 3" xfId="149"/>
    <cellStyle name="Связанная ячейка 2" xfId="98"/>
    <cellStyle name="Связанная ячейка 2 2" xfId="99"/>
    <cellStyle name="Связанная ячейка 2 3" xfId="150"/>
    <cellStyle name="Текст предупреждения 2" xfId="100"/>
    <cellStyle name="Текст предупреждения 2 2" xfId="101"/>
    <cellStyle name="Текст предупреждения 2 3" xfId="151"/>
    <cellStyle name="Финансовый 2" xfId="154"/>
    <cellStyle name="Хороший 2" xfId="102"/>
    <cellStyle name="Хороший 2 2" xfId="103"/>
    <cellStyle name="Хороший 2 3" xfId="152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5</xdr:row>
      <xdr:rowOff>314325</xdr:rowOff>
    </xdr:from>
    <xdr:ext cx="76200" cy="1960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479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19606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87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5</xdr:row>
      <xdr:rowOff>266700</xdr:rowOff>
    </xdr:from>
    <xdr:ext cx="76200" cy="19606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105150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</xdr:row>
      <xdr:rowOff>314325</xdr:rowOff>
    </xdr:from>
    <xdr:ext cx="76200" cy="2000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657600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606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0575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19606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8383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814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197301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7430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197301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0958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197301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50482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197301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8765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197303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197303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6</xdr:row>
      <xdr:rowOff>0</xdr:rowOff>
    </xdr:from>
    <xdr:ext cx="76200" cy="197303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197303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197303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57150</xdr:colOff>
      <xdr:row>6</xdr:row>
      <xdr:rowOff>0</xdr:rowOff>
    </xdr:from>
    <xdr:to>
      <xdr:col>5</xdr:col>
      <xdr:colOff>133350</xdr:colOff>
      <xdr:row>7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0958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1361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876550" y="2162175"/>
          <a:ext cx="76200" cy="201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ables/table1.xml><?xml version="1.0" encoding="utf-8"?>
<table xmlns="http://schemas.openxmlformats.org/spreadsheetml/2006/main" id="4" name="Таблица1" displayName="Таблица1" ref="A6:S25" totalsRowShown="0" headerRowDxfId="72" dataDxfId="70" headerRowBorderDxfId="71" tableBorderDxfId="69">
  <tableColumns count="19">
    <tableColumn id="1" name="1" dataDxfId="68"/>
    <tableColumn id="2" name="2" dataDxfId="67"/>
    <tableColumn id="3" name="3" dataDxfId="66">
      <calculatedColumnFormula>SUM(P7,M7,H7,D7,E7,K7,L7)</calculatedColumnFormula>
    </tableColumn>
    <tableColumn id="4" name="4" dataDxfId="65"/>
    <tableColumn id="5" name="5" dataDxfId="64"/>
    <tableColumn id="6" name="6" dataDxfId="63"/>
    <tableColumn id="7" name="7" dataDxfId="62"/>
    <tableColumn id="8" name="8" dataDxfId="61"/>
    <tableColumn id="9" name="9" dataDxfId="60"/>
    <tableColumn id="10" name="10" dataDxfId="59"/>
    <tableColumn id="11" name="11" dataDxfId="58"/>
    <tableColumn id="12" name="12" dataDxfId="57"/>
    <tableColumn id="13" name="13" dataDxfId="56"/>
    <tableColumn id="14" name="14" dataDxfId="55"/>
    <tableColumn id="15" name="15" dataDxfId="54"/>
    <tableColumn id="16" name="16" dataDxfId="53"/>
    <tableColumn id="17" name="17" dataDxfId="52"/>
    <tableColumn id="18" name="18" dataDxfId="51"/>
    <tableColumn id="19" name="19" dataDxfId="5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7" name="Таблица5" displayName="Таблица5" ref="A2:G21" totalsRowShown="0" headerRowDxfId="49" dataDxfId="48" tableBorderDxfId="47">
  <tableColumns count="7">
    <tableColumn id="1" name="№ п/п" dataDxfId="46"/>
    <tableColumn id="2" name="Наименование МО" dataDxfId="45"/>
    <tableColumn id="3" name="Численность получателей_x000a_за октябрь 2025 (семей)" dataDxfId="44"/>
    <tableColumn id="4" name="Численность детей_x000a_за октябрь 2025, чел." dataDxfId="43"/>
    <tableColumn id="5" name="Количество семей в 2025 (накопительно по выплате)" dataDxfId="42"/>
    <tableColumn id="6" name="Численность детей_x000a_(накопительно по выплате), чел." dataDxfId="41"/>
    <tableColumn id="7" name="Количество членов семьи (накопительно по выплате), чел." dataDxfId="40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8" name="Таблица29" displayName="Таблица29" ref="A4:O23" totalsRowShown="0" headerRowDxfId="39" tableBorderDxfId="38" headerRowCellStyle="Обычный 2 2"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11" name="Таблица3" displayName="Таблица3" ref="A2:D22" totalsRowShown="0" headerRowDxfId="37" dataDxfId="35" headerRowBorderDxfId="36" tableBorderDxfId="34" totalsRowBorderDxfId="33">
  <tableColumns count="4">
    <tableColumn id="1" name="№ п/п" dataDxfId="32"/>
    <tableColumn id="2" name="Наименование МО" dataDxfId="31"/>
    <tableColumn id="3" name="Количество получателей _x000a_за сентябрь 2025 года" dataDxfId="30"/>
    <tableColumn id="4" name="Количество  получателей в 2025 году (накопительно)" dataDxfId="29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10" name="Таблица111" displayName="Таблица111" ref="A5:L24" totalsRowShown="0" headerRowDxfId="28" dataDxfId="27" tableBorderDxfId="26">
  <autoFilter ref="A5:L24"/>
  <tableColumns count="12">
    <tableColumn id="1" name="1" dataDxfId="25"/>
    <tableColumn id="2" name="2" dataDxfId="24"/>
    <tableColumn id="3" name="3" dataDxfId="23"/>
    <tableColumn id="4" name="4" dataDxfId="22"/>
    <tableColumn id="5" name="5" dataDxfId="21"/>
    <tableColumn id="6" name="6" dataDxfId="20"/>
    <tableColumn id="7" name="7" dataDxfId="19"/>
    <tableColumn id="8" name="8" dataDxfId="18">
      <calculatedColumnFormula>SUM(Таблица111[[#This Row],[9]:[11]])</calculatedColumnFormula>
    </tableColumn>
    <tableColumn id="9" name="9" dataDxfId="17"/>
    <tableColumn id="10" name="10" dataDxfId="16"/>
    <tableColumn id="11" name="11" dataDxfId="15"/>
    <tableColumn id="12" name="12" dataDxfId="14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12" name="Таблица113" displayName="Таблица113" ref="A4:I23" totalsRowShown="0" headerRowDxfId="13" dataDxfId="11" headerRowBorderDxfId="12" tableBorderDxfId="10" totalsRowBorderDxfId="9">
  <tableColumns count="9">
    <tableColumn id="1" name="1" dataDxfId="8"/>
    <tableColumn id="2" name="2" dataDxfId="7"/>
    <tableColumn id="3" name="3" dataDxfId="6">
      <calculatedColumnFormula>SUM(Таблица113[[#This Row],[5]:[7]])</calculatedColumnFormula>
    </tableColumn>
    <tableColumn id="4" name="4" dataDxfId="5"/>
    <tableColumn id="5" name="5" dataDxfId="4"/>
    <tableColumn id="6" name="6" dataDxfId="3"/>
    <tableColumn id="7" name="7" dataDxfId="2"/>
    <tableColumn id="8" name="8" dataDxfId="1"/>
    <tableColumn id="9" name="9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zoomScale="70" zoomScaleNormal="70" workbookViewId="0">
      <selection activeCell="V11" sqref="V11"/>
    </sheetView>
  </sheetViews>
  <sheetFormatPr defaultRowHeight="12.75" x14ac:dyDescent="0.2"/>
  <cols>
    <col min="1" max="1" width="4.7109375" style="61" customWidth="1"/>
    <col min="2" max="2" width="28.28515625" style="84" customWidth="1"/>
    <col min="3" max="3" width="18.7109375" style="61" customWidth="1"/>
    <col min="4" max="4" width="12.140625" style="61" customWidth="1"/>
    <col min="5" max="5" width="10" style="61" customWidth="1"/>
    <col min="6" max="6" width="8.28515625" style="61" customWidth="1"/>
    <col min="7" max="7" width="12.140625" style="61" customWidth="1"/>
    <col min="8" max="8" width="10.28515625" style="61" customWidth="1"/>
    <col min="9" max="9" width="8.7109375" style="61" customWidth="1"/>
    <col min="10" max="10" width="10.5703125" style="61" customWidth="1"/>
    <col min="11" max="11" width="20.5703125" style="61" customWidth="1"/>
    <col min="12" max="12" width="18.7109375" style="61" customWidth="1"/>
    <col min="13" max="13" width="11.5703125" style="61" bestFit="1" customWidth="1"/>
    <col min="14" max="14" width="15.28515625" style="61" customWidth="1"/>
    <col min="15" max="17" width="17.28515625" style="61" customWidth="1"/>
    <col min="18" max="18" width="17.85546875" style="61" customWidth="1"/>
    <col min="19" max="19" width="12.42578125" style="61" customWidth="1"/>
    <col min="20" max="16384" width="9.140625" style="61"/>
  </cols>
  <sheetData>
    <row r="1" spans="1:19" ht="52.5" customHeight="1" x14ac:dyDescent="0.2">
      <c r="A1" s="386" t="s">
        <v>488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19" s="79" customFormat="1" ht="78.75" customHeight="1" x14ac:dyDescent="0.25">
      <c r="A2" s="388" t="s">
        <v>47</v>
      </c>
      <c r="B2" s="379" t="s">
        <v>2</v>
      </c>
      <c r="C2" s="379" t="s">
        <v>72</v>
      </c>
      <c r="D2" s="379" t="s">
        <v>213</v>
      </c>
      <c r="E2" s="377" t="s">
        <v>212</v>
      </c>
      <c r="F2" s="378"/>
      <c r="G2" s="378"/>
      <c r="H2" s="377" t="s">
        <v>211</v>
      </c>
      <c r="I2" s="378"/>
      <c r="J2" s="381"/>
      <c r="K2" s="383" t="s">
        <v>223</v>
      </c>
      <c r="L2" s="383" t="s">
        <v>224</v>
      </c>
      <c r="M2" s="377" t="s">
        <v>292</v>
      </c>
      <c r="N2" s="378"/>
      <c r="O2" s="381"/>
      <c r="P2" s="379" t="s">
        <v>210</v>
      </c>
      <c r="Q2" s="379" t="s">
        <v>293</v>
      </c>
      <c r="R2" s="383" t="s">
        <v>209</v>
      </c>
      <c r="S2" s="379" t="s">
        <v>294</v>
      </c>
    </row>
    <row r="3" spans="1:19" s="79" customFormat="1" ht="15.75" customHeight="1" x14ac:dyDescent="0.25">
      <c r="A3" s="389"/>
      <c r="B3" s="387"/>
      <c r="C3" s="387"/>
      <c r="D3" s="387"/>
      <c r="E3" s="379" t="s">
        <v>72</v>
      </c>
      <c r="F3" s="377" t="s">
        <v>171</v>
      </c>
      <c r="G3" s="378"/>
      <c r="H3" s="379" t="s">
        <v>72</v>
      </c>
      <c r="I3" s="377" t="s">
        <v>171</v>
      </c>
      <c r="J3" s="381"/>
      <c r="K3" s="384"/>
      <c r="L3" s="384"/>
      <c r="M3" s="379" t="s">
        <v>72</v>
      </c>
      <c r="N3" s="377" t="s">
        <v>171</v>
      </c>
      <c r="O3" s="381"/>
      <c r="P3" s="387"/>
      <c r="Q3" s="387"/>
      <c r="R3" s="384"/>
      <c r="S3" s="387"/>
    </row>
    <row r="4" spans="1:19" s="79" customFormat="1" ht="38.25" thickBot="1" x14ac:dyDescent="0.3">
      <c r="A4" s="390"/>
      <c r="B4" s="380"/>
      <c r="C4" s="380"/>
      <c r="D4" s="380"/>
      <c r="E4" s="380"/>
      <c r="F4" s="174" t="s">
        <v>208</v>
      </c>
      <c r="G4" s="174" t="s">
        <v>207</v>
      </c>
      <c r="H4" s="380"/>
      <c r="I4" s="174" t="s">
        <v>208</v>
      </c>
      <c r="J4" s="174" t="s">
        <v>207</v>
      </c>
      <c r="K4" s="385"/>
      <c r="L4" s="385"/>
      <c r="M4" s="380"/>
      <c r="N4" s="174" t="s">
        <v>208</v>
      </c>
      <c r="O4" s="174" t="s">
        <v>207</v>
      </c>
      <c r="P4" s="380"/>
      <c r="Q4" s="380"/>
      <c r="R4" s="385"/>
      <c r="S4" s="380"/>
    </row>
    <row r="5" spans="1:19" s="80" customFormat="1" ht="57.75" customHeight="1" thickTop="1" x14ac:dyDescent="0.25">
      <c r="A5" s="175">
        <v>1</v>
      </c>
      <c r="B5" s="175">
        <v>2</v>
      </c>
      <c r="C5" s="175" t="s">
        <v>225</v>
      </c>
      <c r="D5" s="175">
        <v>4</v>
      </c>
      <c r="E5" s="175" t="s">
        <v>206</v>
      </c>
      <c r="F5" s="175">
        <v>6</v>
      </c>
      <c r="G5" s="175">
        <v>7</v>
      </c>
      <c r="H5" s="175" t="s">
        <v>205</v>
      </c>
      <c r="I5" s="175">
        <v>9</v>
      </c>
      <c r="J5" s="175">
        <v>10</v>
      </c>
      <c r="K5" s="175">
        <v>11</v>
      </c>
      <c r="L5" s="175">
        <v>12</v>
      </c>
      <c r="M5" s="175" t="s">
        <v>226</v>
      </c>
      <c r="N5" s="175">
        <v>14</v>
      </c>
      <c r="O5" s="175">
        <v>15</v>
      </c>
      <c r="P5" s="175">
        <v>16</v>
      </c>
      <c r="Q5" s="175" t="s">
        <v>204</v>
      </c>
      <c r="R5" s="175" t="s">
        <v>204</v>
      </c>
      <c r="S5" s="175" t="s">
        <v>204</v>
      </c>
    </row>
    <row r="6" spans="1:19" s="79" customFormat="1" ht="16.5" thickBot="1" x14ac:dyDescent="0.3">
      <c r="A6" s="176" t="s">
        <v>86</v>
      </c>
      <c r="B6" s="177" t="s">
        <v>87</v>
      </c>
      <c r="C6" s="177" t="s">
        <v>88</v>
      </c>
      <c r="D6" s="177" t="s">
        <v>89</v>
      </c>
      <c r="E6" s="177" t="s">
        <v>90</v>
      </c>
      <c r="F6" s="177" t="s">
        <v>91</v>
      </c>
      <c r="G6" s="177" t="s">
        <v>92</v>
      </c>
      <c r="H6" s="177" t="s">
        <v>93</v>
      </c>
      <c r="I6" s="177" t="s">
        <v>94</v>
      </c>
      <c r="J6" s="177" t="s">
        <v>95</v>
      </c>
      <c r="K6" s="177" t="s">
        <v>96</v>
      </c>
      <c r="L6" s="177" t="s">
        <v>97</v>
      </c>
      <c r="M6" s="177" t="s">
        <v>98</v>
      </c>
      <c r="N6" s="177" t="s">
        <v>99</v>
      </c>
      <c r="O6" s="177" t="s">
        <v>100</v>
      </c>
      <c r="P6" s="177" t="s">
        <v>101</v>
      </c>
      <c r="Q6" s="177" t="s">
        <v>102</v>
      </c>
      <c r="R6" s="177" t="s">
        <v>103</v>
      </c>
      <c r="S6" s="178" t="s">
        <v>257</v>
      </c>
    </row>
    <row r="7" spans="1:19" s="81" customFormat="1" ht="19.5" thickTop="1" x14ac:dyDescent="0.25">
      <c r="A7" s="179">
        <v>1</v>
      </c>
      <c r="B7" s="180" t="s">
        <v>70</v>
      </c>
      <c r="C7" s="181">
        <v>101</v>
      </c>
      <c r="D7" s="181">
        <v>1</v>
      </c>
      <c r="E7" s="181">
        <v>1</v>
      </c>
      <c r="F7" s="181">
        <v>0</v>
      </c>
      <c r="G7" s="181">
        <v>1</v>
      </c>
      <c r="H7" s="181">
        <v>12</v>
      </c>
      <c r="I7" s="181">
        <v>2</v>
      </c>
      <c r="J7" s="181">
        <v>10</v>
      </c>
      <c r="K7" s="181"/>
      <c r="L7" s="181"/>
      <c r="M7" s="181">
        <v>17</v>
      </c>
      <c r="N7" s="181">
        <v>4</v>
      </c>
      <c r="O7" s="181">
        <v>13</v>
      </c>
      <c r="P7" s="181">
        <v>70</v>
      </c>
      <c r="Q7" s="181">
        <v>1668</v>
      </c>
      <c r="R7" s="181">
        <v>2</v>
      </c>
      <c r="S7" s="182">
        <v>17</v>
      </c>
    </row>
    <row r="8" spans="1:19" s="81" customFormat="1" ht="18.75" x14ac:dyDescent="0.25">
      <c r="A8" s="183">
        <v>2</v>
      </c>
      <c r="B8" s="51" t="s">
        <v>69</v>
      </c>
      <c r="C8" s="50">
        <v>135</v>
      </c>
      <c r="D8" s="50">
        <v>0</v>
      </c>
      <c r="E8" s="50">
        <v>2</v>
      </c>
      <c r="F8" s="50">
        <v>2</v>
      </c>
      <c r="G8" s="50">
        <v>0</v>
      </c>
      <c r="H8" s="50">
        <v>26</v>
      </c>
      <c r="I8" s="50">
        <v>16</v>
      </c>
      <c r="J8" s="50">
        <v>10</v>
      </c>
      <c r="K8" s="50"/>
      <c r="L8" s="50">
        <v>1</v>
      </c>
      <c r="M8" s="50">
        <v>96</v>
      </c>
      <c r="N8" s="50">
        <v>43</v>
      </c>
      <c r="O8" s="50">
        <v>53</v>
      </c>
      <c r="P8" s="50">
        <v>10</v>
      </c>
      <c r="Q8" s="50">
        <v>928</v>
      </c>
      <c r="R8" s="50"/>
      <c r="S8" s="184">
        <v>11</v>
      </c>
    </row>
    <row r="9" spans="1:19" s="81" customFormat="1" ht="18.75" x14ac:dyDescent="0.25">
      <c r="A9" s="179">
        <v>3</v>
      </c>
      <c r="B9" s="51" t="s">
        <v>68</v>
      </c>
      <c r="C9" s="50">
        <v>160</v>
      </c>
      <c r="D9" s="50">
        <v>0</v>
      </c>
      <c r="E9" s="50">
        <v>13</v>
      </c>
      <c r="F9" s="50">
        <v>12</v>
      </c>
      <c r="G9" s="50">
        <v>1</v>
      </c>
      <c r="H9" s="50">
        <v>34</v>
      </c>
      <c r="I9" s="50">
        <v>31</v>
      </c>
      <c r="J9" s="50">
        <v>3</v>
      </c>
      <c r="K9" s="50"/>
      <c r="L9" s="50"/>
      <c r="M9" s="50">
        <v>32</v>
      </c>
      <c r="N9" s="50">
        <v>24</v>
      </c>
      <c r="O9" s="50">
        <v>8</v>
      </c>
      <c r="P9" s="50">
        <v>81</v>
      </c>
      <c r="Q9" s="50">
        <v>2428</v>
      </c>
      <c r="R9" s="50"/>
      <c r="S9" s="184">
        <v>28</v>
      </c>
    </row>
    <row r="10" spans="1:19" s="81" customFormat="1" ht="18.75" x14ac:dyDescent="0.25">
      <c r="A10" s="183">
        <v>4</v>
      </c>
      <c r="B10" s="51" t="s">
        <v>67</v>
      </c>
      <c r="C10" s="50">
        <v>1137</v>
      </c>
      <c r="D10" s="50">
        <v>4</v>
      </c>
      <c r="E10" s="50">
        <v>28</v>
      </c>
      <c r="F10" s="50">
        <v>16</v>
      </c>
      <c r="G10" s="50">
        <v>12</v>
      </c>
      <c r="H10" s="50">
        <v>811</v>
      </c>
      <c r="I10" s="50">
        <v>654</v>
      </c>
      <c r="J10" s="50">
        <v>157</v>
      </c>
      <c r="K10" s="50"/>
      <c r="L10" s="50"/>
      <c r="M10" s="50">
        <v>150</v>
      </c>
      <c r="N10" s="50">
        <v>71</v>
      </c>
      <c r="O10" s="50">
        <v>79</v>
      </c>
      <c r="P10" s="50">
        <v>144</v>
      </c>
      <c r="Q10" s="50">
        <v>6518</v>
      </c>
      <c r="R10" s="50">
        <v>8</v>
      </c>
      <c r="S10" s="184">
        <v>67</v>
      </c>
    </row>
    <row r="11" spans="1:19" s="81" customFormat="1" ht="18.75" x14ac:dyDescent="0.25">
      <c r="A11" s="179">
        <v>5</v>
      </c>
      <c r="B11" s="51" t="s">
        <v>66</v>
      </c>
      <c r="C11" s="50">
        <v>408</v>
      </c>
      <c r="D11" s="50">
        <v>3</v>
      </c>
      <c r="E11" s="50">
        <v>4</v>
      </c>
      <c r="F11" s="50">
        <v>4</v>
      </c>
      <c r="G11" s="50">
        <v>0</v>
      </c>
      <c r="H11" s="50">
        <v>147</v>
      </c>
      <c r="I11" s="50">
        <v>122</v>
      </c>
      <c r="J11" s="50">
        <v>25</v>
      </c>
      <c r="K11" s="50">
        <v>1</v>
      </c>
      <c r="L11" s="50"/>
      <c r="M11" s="50">
        <v>129</v>
      </c>
      <c r="N11" s="50">
        <v>80</v>
      </c>
      <c r="O11" s="50">
        <v>49</v>
      </c>
      <c r="P11" s="50">
        <v>124</v>
      </c>
      <c r="Q11" s="50">
        <v>4924</v>
      </c>
      <c r="R11" s="50">
        <v>6</v>
      </c>
      <c r="S11" s="184">
        <v>59</v>
      </c>
    </row>
    <row r="12" spans="1:19" s="81" customFormat="1" ht="18.75" x14ac:dyDescent="0.25">
      <c r="A12" s="183">
        <v>6</v>
      </c>
      <c r="B12" s="51" t="s">
        <v>9</v>
      </c>
      <c r="C12" s="50">
        <v>958</v>
      </c>
      <c r="D12" s="50">
        <v>4</v>
      </c>
      <c r="E12" s="50">
        <v>12</v>
      </c>
      <c r="F12" s="50">
        <v>9</v>
      </c>
      <c r="G12" s="50">
        <v>3</v>
      </c>
      <c r="H12" s="50">
        <v>301</v>
      </c>
      <c r="I12" s="50">
        <v>221</v>
      </c>
      <c r="J12" s="50">
        <v>80</v>
      </c>
      <c r="K12" s="50"/>
      <c r="L12" s="50">
        <v>1</v>
      </c>
      <c r="M12" s="50">
        <v>529</v>
      </c>
      <c r="N12" s="50">
        <v>298</v>
      </c>
      <c r="O12" s="50">
        <v>231</v>
      </c>
      <c r="P12" s="50">
        <v>111</v>
      </c>
      <c r="Q12" s="50">
        <v>6340</v>
      </c>
      <c r="R12" s="50">
        <v>5</v>
      </c>
      <c r="S12" s="184">
        <v>75</v>
      </c>
    </row>
    <row r="13" spans="1:19" s="81" customFormat="1" ht="18.75" x14ac:dyDescent="0.25">
      <c r="A13" s="179">
        <v>7</v>
      </c>
      <c r="B13" s="51" t="s">
        <v>10</v>
      </c>
      <c r="C13" s="50">
        <v>241</v>
      </c>
      <c r="D13" s="50">
        <v>0</v>
      </c>
      <c r="E13" s="50">
        <v>3</v>
      </c>
      <c r="F13" s="50">
        <v>2</v>
      </c>
      <c r="G13" s="50">
        <v>1</v>
      </c>
      <c r="H13" s="50">
        <v>54</v>
      </c>
      <c r="I13" s="50">
        <v>39</v>
      </c>
      <c r="J13" s="50">
        <v>15</v>
      </c>
      <c r="K13" s="50"/>
      <c r="L13" s="50"/>
      <c r="M13" s="50">
        <v>159</v>
      </c>
      <c r="N13" s="50">
        <v>62</v>
      </c>
      <c r="O13" s="50">
        <v>97</v>
      </c>
      <c r="P13" s="50">
        <v>25</v>
      </c>
      <c r="Q13" s="50">
        <v>2373</v>
      </c>
      <c r="R13" s="50"/>
      <c r="S13" s="184">
        <v>30</v>
      </c>
    </row>
    <row r="14" spans="1:19" s="81" customFormat="1" ht="18.75" x14ac:dyDescent="0.25">
      <c r="A14" s="183">
        <v>8</v>
      </c>
      <c r="B14" s="51" t="s">
        <v>11</v>
      </c>
      <c r="C14" s="50">
        <v>139</v>
      </c>
      <c r="D14" s="50">
        <v>3</v>
      </c>
      <c r="E14" s="50">
        <v>4</v>
      </c>
      <c r="F14" s="50">
        <v>3</v>
      </c>
      <c r="G14" s="50">
        <v>1</v>
      </c>
      <c r="H14" s="50">
        <v>26</v>
      </c>
      <c r="I14" s="50">
        <v>16</v>
      </c>
      <c r="J14" s="50">
        <v>10</v>
      </c>
      <c r="K14" s="50"/>
      <c r="L14" s="50"/>
      <c r="M14" s="50">
        <v>60</v>
      </c>
      <c r="N14" s="50">
        <v>15</v>
      </c>
      <c r="O14" s="50">
        <v>45</v>
      </c>
      <c r="P14" s="50">
        <v>46</v>
      </c>
      <c r="Q14" s="50">
        <v>2034</v>
      </c>
      <c r="R14" s="50">
        <v>1</v>
      </c>
      <c r="S14" s="184">
        <v>20</v>
      </c>
    </row>
    <row r="15" spans="1:19" s="81" customFormat="1" ht="18.75" x14ac:dyDescent="0.25">
      <c r="A15" s="179">
        <v>9</v>
      </c>
      <c r="B15" s="51" t="s">
        <v>12</v>
      </c>
      <c r="C15" s="50">
        <v>285</v>
      </c>
      <c r="D15" s="50">
        <v>4</v>
      </c>
      <c r="E15" s="50">
        <v>6</v>
      </c>
      <c r="F15" s="50">
        <v>4</v>
      </c>
      <c r="G15" s="50">
        <v>2</v>
      </c>
      <c r="H15" s="50">
        <v>81</v>
      </c>
      <c r="I15" s="50">
        <v>66</v>
      </c>
      <c r="J15" s="50">
        <v>15</v>
      </c>
      <c r="K15" s="50"/>
      <c r="L15" s="50"/>
      <c r="M15" s="50">
        <v>131</v>
      </c>
      <c r="N15" s="50">
        <v>54</v>
      </c>
      <c r="O15" s="50">
        <v>77</v>
      </c>
      <c r="P15" s="50">
        <v>63</v>
      </c>
      <c r="Q15" s="50">
        <v>2398</v>
      </c>
      <c r="R15" s="50">
        <v>3</v>
      </c>
      <c r="S15" s="184">
        <v>32</v>
      </c>
    </row>
    <row r="16" spans="1:19" s="81" customFormat="1" ht="18.75" x14ac:dyDescent="0.25">
      <c r="A16" s="183">
        <v>10</v>
      </c>
      <c r="B16" s="51" t="s">
        <v>13</v>
      </c>
      <c r="C16" s="50">
        <v>48</v>
      </c>
      <c r="D16" s="50">
        <v>0</v>
      </c>
      <c r="E16" s="50">
        <v>2</v>
      </c>
      <c r="F16" s="50">
        <v>2</v>
      </c>
      <c r="G16" s="50">
        <v>0</v>
      </c>
      <c r="H16" s="50">
        <v>8</v>
      </c>
      <c r="I16" s="50">
        <v>4</v>
      </c>
      <c r="J16" s="50">
        <v>4</v>
      </c>
      <c r="K16" s="50"/>
      <c r="L16" s="50"/>
      <c r="M16" s="50">
        <v>17</v>
      </c>
      <c r="N16" s="50">
        <v>7</v>
      </c>
      <c r="O16" s="50">
        <v>10</v>
      </c>
      <c r="P16" s="50">
        <v>21</v>
      </c>
      <c r="Q16" s="50">
        <v>758</v>
      </c>
      <c r="R16" s="50"/>
      <c r="S16" s="184">
        <v>6</v>
      </c>
    </row>
    <row r="17" spans="1:19" s="81" customFormat="1" ht="18.75" x14ac:dyDescent="0.25">
      <c r="A17" s="179">
        <v>11</v>
      </c>
      <c r="B17" s="51" t="s">
        <v>14</v>
      </c>
      <c r="C17" s="50">
        <v>282</v>
      </c>
      <c r="D17" s="50">
        <v>0</v>
      </c>
      <c r="E17" s="50">
        <v>10</v>
      </c>
      <c r="F17" s="50">
        <v>4</v>
      </c>
      <c r="G17" s="50">
        <v>6</v>
      </c>
      <c r="H17" s="50">
        <v>115</v>
      </c>
      <c r="I17" s="50">
        <v>80</v>
      </c>
      <c r="J17" s="50">
        <v>35</v>
      </c>
      <c r="K17" s="50"/>
      <c r="L17" s="50"/>
      <c r="M17" s="50">
        <v>118</v>
      </c>
      <c r="N17" s="50">
        <v>55</v>
      </c>
      <c r="O17" s="50">
        <v>63</v>
      </c>
      <c r="P17" s="50">
        <v>39</v>
      </c>
      <c r="Q17" s="50">
        <v>1635</v>
      </c>
      <c r="R17" s="50">
        <v>1</v>
      </c>
      <c r="S17" s="184">
        <v>9</v>
      </c>
    </row>
    <row r="18" spans="1:19" s="81" customFormat="1" ht="18.75" x14ac:dyDescent="0.25">
      <c r="A18" s="183">
        <v>12</v>
      </c>
      <c r="B18" s="51" t="s">
        <v>15</v>
      </c>
      <c r="C18" s="50">
        <v>292</v>
      </c>
      <c r="D18" s="50">
        <v>1</v>
      </c>
      <c r="E18" s="50">
        <v>6</v>
      </c>
      <c r="F18" s="50">
        <v>4</v>
      </c>
      <c r="G18" s="50">
        <v>2</v>
      </c>
      <c r="H18" s="50">
        <v>66</v>
      </c>
      <c r="I18" s="50">
        <v>51</v>
      </c>
      <c r="J18" s="50">
        <v>15</v>
      </c>
      <c r="K18" s="50"/>
      <c r="L18" s="50"/>
      <c r="M18" s="50">
        <v>185</v>
      </c>
      <c r="N18" s="50">
        <v>65</v>
      </c>
      <c r="O18" s="50">
        <v>120</v>
      </c>
      <c r="P18" s="50">
        <v>34</v>
      </c>
      <c r="Q18" s="50">
        <v>2259</v>
      </c>
      <c r="R18" s="50">
        <v>1</v>
      </c>
      <c r="S18" s="184">
        <v>27</v>
      </c>
    </row>
    <row r="19" spans="1:19" s="81" customFormat="1" ht="18.75" x14ac:dyDescent="0.25">
      <c r="A19" s="179">
        <v>13</v>
      </c>
      <c r="B19" s="51" t="s">
        <v>16</v>
      </c>
      <c r="C19" s="50">
        <v>151</v>
      </c>
      <c r="D19" s="50">
        <v>0</v>
      </c>
      <c r="E19" s="50">
        <v>2</v>
      </c>
      <c r="F19" s="50">
        <v>2</v>
      </c>
      <c r="G19" s="50">
        <v>0</v>
      </c>
      <c r="H19" s="50">
        <v>6</v>
      </c>
      <c r="I19" s="50">
        <v>2</v>
      </c>
      <c r="J19" s="50">
        <v>4</v>
      </c>
      <c r="K19" s="50"/>
      <c r="L19" s="50"/>
      <c r="M19" s="50">
        <v>117</v>
      </c>
      <c r="N19" s="50">
        <v>43</v>
      </c>
      <c r="O19" s="50">
        <v>74</v>
      </c>
      <c r="P19" s="50">
        <v>26</v>
      </c>
      <c r="Q19" s="50">
        <v>806</v>
      </c>
      <c r="R19" s="50">
        <v>1</v>
      </c>
      <c r="S19" s="184">
        <v>8</v>
      </c>
    </row>
    <row r="20" spans="1:19" s="81" customFormat="1" ht="18.75" x14ac:dyDescent="0.25">
      <c r="A20" s="183">
        <v>14</v>
      </c>
      <c r="B20" s="51" t="s">
        <v>17</v>
      </c>
      <c r="C20" s="50">
        <v>128</v>
      </c>
      <c r="D20" s="50">
        <v>1</v>
      </c>
      <c r="E20" s="50">
        <v>2</v>
      </c>
      <c r="F20" s="50">
        <v>1</v>
      </c>
      <c r="G20" s="50">
        <v>1</v>
      </c>
      <c r="H20" s="50">
        <v>56</v>
      </c>
      <c r="I20" s="50">
        <v>48</v>
      </c>
      <c r="J20" s="50">
        <v>8</v>
      </c>
      <c r="K20" s="50"/>
      <c r="L20" s="50"/>
      <c r="M20" s="50">
        <v>43</v>
      </c>
      <c r="N20" s="50">
        <v>19</v>
      </c>
      <c r="O20" s="50">
        <v>24</v>
      </c>
      <c r="P20" s="50">
        <v>26</v>
      </c>
      <c r="Q20" s="50">
        <v>1587</v>
      </c>
      <c r="R20" s="50">
        <v>1</v>
      </c>
      <c r="S20" s="184">
        <v>18</v>
      </c>
    </row>
    <row r="21" spans="1:19" s="81" customFormat="1" ht="18.75" x14ac:dyDescent="0.25">
      <c r="A21" s="179">
        <v>15</v>
      </c>
      <c r="B21" s="51" t="s">
        <v>18</v>
      </c>
      <c r="C21" s="50">
        <v>116</v>
      </c>
      <c r="D21" s="50">
        <v>1</v>
      </c>
      <c r="E21" s="50">
        <v>3</v>
      </c>
      <c r="F21" s="50">
        <v>2</v>
      </c>
      <c r="G21" s="50">
        <v>1</v>
      </c>
      <c r="H21" s="50">
        <v>24</v>
      </c>
      <c r="I21" s="50">
        <v>9</v>
      </c>
      <c r="J21" s="50">
        <v>15</v>
      </c>
      <c r="K21" s="50"/>
      <c r="L21" s="50"/>
      <c r="M21" s="50">
        <v>61</v>
      </c>
      <c r="N21" s="50">
        <v>22</v>
      </c>
      <c r="O21" s="50">
        <v>39</v>
      </c>
      <c r="P21" s="50">
        <v>27</v>
      </c>
      <c r="Q21" s="50">
        <v>1270</v>
      </c>
      <c r="R21" s="50">
        <v>1</v>
      </c>
      <c r="S21" s="184">
        <v>14</v>
      </c>
    </row>
    <row r="22" spans="1:19" s="81" customFormat="1" ht="18.75" x14ac:dyDescent="0.25">
      <c r="A22" s="183">
        <v>16</v>
      </c>
      <c r="B22" s="51" t="s">
        <v>291</v>
      </c>
      <c r="C22" s="50">
        <v>234</v>
      </c>
      <c r="D22" s="50">
        <v>1</v>
      </c>
      <c r="E22" s="50">
        <v>2</v>
      </c>
      <c r="F22" s="50">
        <v>2</v>
      </c>
      <c r="G22" s="50">
        <v>0</v>
      </c>
      <c r="H22" s="50">
        <v>112</v>
      </c>
      <c r="I22" s="50">
        <v>76</v>
      </c>
      <c r="J22" s="50">
        <v>36</v>
      </c>
      <c r="K22" s="50"/>
      <c r="L22" s="50"/>
      <c r="M22" s="50">
        <v>76</v>
      </c>
      <c r="N22" s="50">
        <v>8</v>
      </c>
      <c r="O22" s="50">
        <v>68</v>
      </c>
      <c r="P22" s="50">
        <v>43</v>
      </c>
      <c r="Q22" s="50">
        <v>1964</v>
      </c>
      <c r="R22" s="50">
        <v>3</v>
      </c>
      <c r="S22" s="184">
        <v>18</v>
      </c>
    </row>
    <row r="23" spans="1:19" s="81" customFormat="1" ht="18.75" x14ac:dyDescent="0.25">
      <c r="A23" s="179">
        <v>17</v>
      </c>
      <c r="B23" s="51" t="s">
        <v>20</v>
      </c>
      <c r="C23" s="50">
        <v>111</v>
      </c>
      <c r="D23" s="50">
        <v>1</v>
      </c>
      <c r="E23" s="50">
        <v>5</v>
      </c>
      <c r="F23" s="50">
        <v>4</v>
      </c>
      <c r="G23" s="50">
        <v>1</v>
      </c>
      <c r="H23" s="50">
        <v>15</v>
      </c>
      <c r="I23" s="50">
        <v>7</v>
      </c>
      <c r="J23" s="50">
        <v>8</v>
      </c>
      <c r="K23" s="50"/>
      <c r="L23" s="50"/>
      <c r="M23" s="50">
        <v>29</v>
      </c>
      <c r="N23" s="50">
        <v>5</v>
      </c>
      <c r="O23" s="50">
        <v>24</v>
      </c>
      <c r="P23" s="50">
        <v>61</v>
      </c>
      <c r="Q23" s="50">
        <v>2321</v>
      </c>
      <c r="R23" s="50"/>
      <c r="S23" s="184">
        <v>21</v>
      </c>
    </row>
    <row r="24" spans="1:19" s="81" customFormat="1" ht="18.75" x14ac:dyDescent="0.25">
      <c r="A24" s="183">
        <v>18</v>
      </c>
      <c r="B24" s="51" t="s">
        <v>21</v>
      </c>
      <c r="C24" s="50">
        <v>522</v>
      </c>
      <c r="D24" s="50">
        <v>0</v>
      </c>
      <c r="E24" s="50">
        <v>3</v>
      </c>
      <c r="F24" s="50">
        <v>1</v>
      </c>
      <c r="G24" s="50">
        <v>2</v>
      </c>
      <c r="H24" s="50">
        <v>88</v>
      </c>
      <c r="I24" s="50">
        <v>59</v>
      </c>
      <c r="J24" s="50">
        <v>29</v>
      </c>
      <c r="K24" s="50"/>
      <c r="L24" s="50"/>
      <c r="M24" s="50">
        <v>385</v>
      </c>
      <c r="N24" s="50">
        <v>139</v>
      </c>
      <c r="O24" s="50">
        <v>246</v>
      </c>
      <c r="P24" s="50">
        <v>46</v>
      </c>
      <c r="Q24" s="50">
        <v>2774</v>
      </c>
      <c r="R24" s="50">
        <v>2</v>
      </c>
      <c r="S24" s="184">
        <v>29</v>
      </c>
    </row>
    <row r="25" spans="1:19" s="82" customFormat="1" ht="18.75" x14ac:dyDescent="0.25">
      <c r="A25" s="185" t="s">
        <v>22</v>
      </c>
      <c r="B25" s="186"/>
      <c r="C25" s="239">
        <v>5448</v>
      </c>
      <c r="D25" s="239">
        <v>24</v>
      </c>
      <c r="E25" s="239">
        <v>108</v>
      </c>
      <c r="F25" s="239">
        <v>74</v>
      </c>
      <c r="G25" s="239">
        <v>34</v>
      </c>
      <c r="H25" s="239">
        <v>1982</v>
      </c>
      <c r="I25" s="239">
        <v>1503</v>
      </c>
      <c r="J25" s="239">
        <v>479</v>
      </c>
      <c r="K25" s="239">
        <v>1</v>
      </c>
      <c r="L25" s="239">
        <v>2</v>
      </c>
      <c r="M25" s="239">
        <v>2334</v>
      </c>
      <c r="N25" s="239">
        <v>1014</v>
      </c>
      <c r="O25" s="239">
        <v>1320</v>
      </c>
      <c r="P25" s="239">
        <v>997</v>
      </c>
      <c r="Q25" s="239">
        <v>44985</v>
      </c>
      <c r="R25" s="239">
        <v>35</v>
      </c>
      <c r="S25" s="240">
        <v>489</v>
      </c>
    </row>
    <row r="26" spans="1:19" s="57" customFormat="1" ht="18.75" x14ac:dyDescent="0.3">
      <c r="A26" s="233"/>
      <c r="B26" s="271"/>
      <c r="C26" s="233"/>
      <c r="D26" s="241"/>
      <c r="E26" s="233"/>
      <c r="F26" s="233"/>
      <c r="G26" s="233"/>
      <c r="H26" s="233"/>
      <c r="I26" s="233"/>
      <c r="J26" s="241"/>
      <c r="K26" s="233"/>
      <c r="L26" s="233"/>
      <c r="M26" s="233"/>
      <c r="N26" s="233"/>
      <c r="O26" s="233"/>
      <c r="P26" s="233"/>
      <c r="Q26" s="241"/>
      <c r="R26" s="233"/>
      <c r="S26" s="233"/>
    </row>
    <row r="27" spans="1:19" s="57" customFormat="1" ht="15.75" x14ac:dyDescent="0.25">
      <c r="A27" s="382" t="s">
        <v>203</v>
      </c>
      <c r="B27" s="382"/>
      <c r="C27" s="382"/>
      <c r="D27" s="382"/>
      <c r="E27" s="382"/>
      <c r="F27" s="382"/>
      <c r="G27" s="382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9" spans="1:19" ht="15.75" x14ac:dyDescent="0.25">
      <c r="A29" s="59"/>
      <c r="B29" s="83"/>
    </row>
  </sheetData>
  <mergeCells count="21">
    <mergeCell ref="A27:G27"/>
    <mergeCell ref="M2:O2"/>
    <mergeCell ref="L2:L4"/>
    <mergeCell ref="A1:S1"/>
    <mergeCell ref="B2:B4"/>
    <mergeCell ref="A2:A4"/>
    <mergeCell ref="C2:C4"/>
    <mergeCell ref="D2:D4"/>
    <mergeCell ref="E2:G2"/>
    <mergeCell ref="H2:J2"/>
    <mergeCell ref="K2:K4"/>
    <mergeCell ref="P2:P4"/>
    <mergeCell ref="Q2:Q4"/>
    <mergeCell ref="R2:R4"/>
    <mergeCell ref="S2:S4"/>
    <mergeCell ref="E3:E4"/>
    <mergeCell ref="F3:G3"/>
    <mergeCell ref="H3:H4"/>
    <mergeCell ref="I3:J3"/>
    <mergeCell ref="M3:M4"/>
    <mergeCell ref="N3:O3"/>
  </mergeCells>
  <printOptions horizontalCentered="1"/>
  <pageMargins left="0.46" right="0.16" top="0.45" bottom="0.18" header="0.6" footer="0.16"/>
  <pageSetup paperSize="9" scale="80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>
      <selection activeCell="I8" sqref="I8"/>
    </sheetView>
  </sheetViews>
  <sheetFormatPr defaultRowHeight="15.75" x14ac:dyDescent="0.25"/>
  <cols>
    <col min="1" max="1" width="6.7109375" style="57" customWidth="1"/>
    <col min="2" max="2" width="21.42578125" style="57" bestFit="1" customWidth="1"/>
    <col min="3" max="3" width="21.42578125" style="58" customWidth="1"/>
    <col min="4" max="4" width="17.5703125" style="58" customWidth="1"/>
    <col min="5" max="5" width="21" style="57" customWidth="1"/>
    <col min="6" max="6" width="20.140625" style="57" customWidth="1"/>
    <col min="7" max="7" width="9.140625" style="57"/>
    <col min="8" max="8" width="20" style="57" customWidth="1"/>
    <col min="9" max="11" width="9.140625" style="57"/>
    <col min="12" max="12" width="10.7109375" style="57" bestFit="1" customWidth="1"/>
    <col min="13" max="16384" width="9.140625" style="57"/>
  </cols>
  <sheetData>
    <row r="1" spans="1:6" ht="92.25" customHeight="1" x14ac:dyDescent="0.25">
      <c r="A1" s="431" t="s">
        <v>538</v>
      </c>
      <c r="B1" s="431"/>
      <c r="C1" s="431"/>
      <c r="D1" s="431"/>
      <c r="E1" s="431"/>
      <c r="F1" s="431"/>
    </row>
    <row r="2" spans="1:6" ht="16.5" customHeight="1" x14ac:dyDescent="0.25">
      <c r="A2" s="432" t="s">
        <v>1</v>
      </c>
      <c r="B2" s="410" t="s">
        <v>2</v>
      </c>
      <c r="C2" s="435" t="s">
        <v>169</v>
      </c>
      <c r="D2" s="436"/>
      <c r="E2" s="410" t="s">
        <v>170</v>
      </c>
      <c r="F2" s="410"/>
    </row>
    <row r="3" spans="1:6" ht="15.75" customHeight="1" x14ac:dyDescent="0.25">
      <c r="A3" s="432"/>
      <c r="B3" s="410"/>
      <c r="C3" s="417" t="s">
        <v>429</v>
      </c>
      <c r="D3" s="417" t="s">
        <v>268</v>
      </c>
      <c r="E3" s="417" t="s">
        <v>430</v>
      </c>
      <c r="F3" s="417" t="s">
        <v>269</v>
      </c>
    </row>
    <row r="4" spans="1:6" ht="58.5" customHeight="1" thickBot="1" x14ac:dyDescent="0.3">
      <c r="A4" s="433"/>
      <c r="B4" s="434"/>
      <c r="C4" s="428"/>
      <c r="D4" s="428"/>
      <c r="E4" s="428"/>
      <c r="F4" s="428"/>
    </row>
    <row r="5" spans="1:6" ht="16.5" thickTop="1" x14ac:dyDescent="0.25">
      <c r="A5" s="27">
        <v>1</v>
      </c>
      <c r="B5" s="109" t="s">
        <v>70</v>
      </c>
      <c r="C5" s="247" t="s">
        <v>97</v>
      </c>
      <c r="D5" s="247" t="s">
        <v>245</v>
      </c>
      <c r="E5" s="247" t="s">
        <v>539</v>
      </c>
      <c r="F5" s="247" t="s">
        <v>540</v>
      </c>
    </row>
    <row r="6" spans="1:6" x14ac:dyDescent="0.25">
      <c r="A6" s="354">
        <v>2</v>
      </c>
      <c r="B6" s="42" t="s">
        <v>69</v>
      </c>
      <c r="C6" s="248" t="s">
        <v>87</v>
      </c>
      <c r="D6" s="248" t="s">
        <v>257</v>
      </c>
      <c r="E6" s="248" t="s">
        <v>541</v>
      </c>
      <c r="F6" s="248" t="s">
        <v>542</v>
      </c>
    </row>
    <row r="7" spans="1:6" x14ac:dyDescent="0.25">
      <c r="A7" s="32">
        <v>3</v>
      </c>
      <c r="B7" s="38" t="s">
        <v>68</v>
      </c>
      <c r="C7" s="247" t="s">
        <v>94</v>
      </c>
      <c r="D7" s="247" t="s">
        <v>299</v>
      </c>
      <c r="E7" s="247" t="s">
        <v>543</v>
      </c>
      <c r="F7" s="247" t="s">
        <v>544</v>
      </c>
    </row>
    <row r="8" spans="1:6" x14ac:dyDescent="0.25">
      <c r="A8" s="354">
        <v>4</v>
      </c>
      <c r="B8" s="42" t="s">
        <v>67</v>
      </c>
      <c r="C8" s="248" t="s">
        <v>100</v>
      </c>
      <c r="D8" s="248" t="s">
        <v>386</v>
      </c>
      <c r="E8" s="248" t="s">
        <v>545</v>
      </c>
      <c r="F8" s="248" t="s">
        <v>546</v>
      </c>
    </row>
    <row r="9" spans="1:6" x14ac:dyDescent="0.25">
      <c r="A9" s="32">
        <v>5</v>
      </c>
      <c r="B9" s="38" t="s">
        <v>66</v>
      </c>
      <c r="C9" s="247" t="s">
        <v>100</v>
      </c>
      <c r="D9" s="247" t="s">
        <v>306</v>
      </c>
      <c r="E9" s="247" t="s">
        <v>547</v>
      </c>
      <c r="F9" s="247" t="s">
        <v>548</v>
      </c>
    </row>
    <row r="10" spans="1:6" x14ac:dyDescent="0.25">
      <c r="A10" s="354">
        <v>6</v>
      </c>
      <c r="B10" s="42" t="s">
        <v>9</v>
      </c>
      <c r="C10" s="248" t="s">
        <v>297</v>
      </c>
      <c r="D10" s="248" t="s">
        <v>376</v>
      </c>
      <c r="E10" s="248" t="s">
        <v>549</v>
      </c>
      <c r="F10" s="248" t="s">
        <v>550</v>
      </c>
    </row>
    <row r="11" spans="1:6" x14ac:dyDescent="0.25">
      <c r="A11" s="32">
        <v>7</v>
      </c>
      <c r="B11" s="38" t="s">
        <v>10</v>
      </c>
      <c r="C11" s="247" t="s">
        <v>96</v>
      </c>
      <c r="D11" s="247" t="s">
        <v>302</v>
      </c>
      <c r="E11" s="247" t="s">
        <v>551</v>
      </c>
      <c r="F11" s="247" t="s">
        <v>552</v>
      </c>
    </row>
    <row r="12" spans="1:6" x14ac:dyDescent="0.25">
      <c r="A12" s="354">
        <v>8</v>
      </c>
      <c r="B12" s="42" t="s">
        <v>11</v>
      </c>
      <c r="C12" s="248" t="s">
        <v>95</v>
      </c>
      <c r="D12" s="248" t="s">
        <v>236</v>
      </c>
      <c r="E12" s="248" t="s">
        <v>553</v>
      </c>
      <c r="F12" s="248" t="s">
        <v>554</v>
      </c>
    </row>
    <row r="13" spans="1:6" x14ac:dyDescent="0.25">
      <c r="A13" s="32">
        <v>9</v>
      </c>
      <c r="B13" s="38" t="s">
        <v>12</v>
      </c>
      <c r="C13" s="247" t="s">
        <v>92</v>
      </c>
      <c r="D13" s="247" t="s">
        <v>238</v>
      </c>
      <c r="E13" s="247" t="s">
        <v>555</v>
      </c>
      <c r="F13" s="247" t="s">
        <v>556</v>
      </c>
    </row>
    <row r="14" spans="1:6" x14ac:dyDescent="0.25">
      <c r="A14" s="354">
        <v>10</v>
      </c>
      <c r="B14" s="42" t="s">
        <v>13</v>
      </c>
      <c r="C14" s="248" t="s">
        <v>90</v>
      </c>
      <c r="D14" s="248" t="s">
        <v>257</v>
      </c>
      <c r="E14" s="248" t="s">
        <v>557</v>
      </c>
      <c r="F14" s="248" t="s">
        <v>558</v>
      </c>
    </row>
    <row r="15" spans="1:6" x14ac:dyDescent="0.25">
      <c r="A15" s="32">
        <v>11</v>
      </c>
      <c r="B15" s="38" t="s">
        <v>14</v>
      </c>
      <c r="C15" s="247" t="s">
        <v>95</v>
      </c>
      <c r="D15" s="247" t="s">
        <v>235</v>
      </c>
      <c r="E15" s="247" t="s">
        <v>559</v>
      </c>
      <c r="F15" s="247" t="s">
        <v>560</v>
      </c>
    </row>
    <row r="16" spans="1:6" x14ac:dyDescent="0.25">
      <c r="A16" s="354">
        <v>12</v>
      </c>
      <c r="B16" s="42" t="s">
        <v>15</v>
      </c>
      <c r="C16" s="248" t="s">
        <v>90</v>
      </c>
      <c r="D16" s="248" t="s">
        <v>241</v>
      </c>
      <c r="E16" s="248" t="s">
        <v>561</v>
      </c>
      <c r="F16" s="248" t="s">
        <v>562</v>
      </c>
    </row>
    <row r="17" spans="1:11" x14ac:dyDescent="0.25">
      <c r="A17" s="32">
        <v>13</v>
      </c>
      <c r="B17" s="38" t="s">
        <v>16</v>
      </c>
      <c r="C17" s="247" t="s">
        <v>90</v>
      </c>
      <c r="D17" s="247" t="s">
        <v>103</v>
      </c>
      <c r="E17" s="247" t="s">
        <v>563</v>
      </c>
      <c r="F17" s="247" t="s">
        <v>564</v>
      </c>
    </row>
    <row r="18" spans="1:11" x14ac:dyDescent="0.25">
      <c r="A18" s="354">
        <v>14</v>
      </c>
      <c r="B18" s="42" t="s">
        <v>17</v>
      </c>
      <c r="C18" s="248" t="s">
        <v>89</v>
      </c>
      <c r="D18" s="248" t="s">
        <v>251</v>
      </c>
      <c r="E18" s="248" t="s">
        <v>565</v>
      </c>
      <c r="F18" s="248" t="s">
        <v>566</v>
      </c>
    </row>
    <row r="19" spans="1:11" x14ac:dyDescent="0.25">
      <c r="A19" s="32">
        <v>15</v>
      </c>
      <c r="B19" s="38" t="s">
        <v>18</v>
      </c>
      <c r="C19" s="247" t="s">
        <v>92</v>
      </c>
      <c r="D19" s="247" t="s">
        <v>303</v>
      </c>
      <c r="E19" s="247" t="s">
        <v>567</v>
      </c>
      <c r="F19" s="247" t="s">
        <v>568</v>
      </c>
    </row>
    <row r="20" spans="1:11" x14ac:dyDescent="0.25">
      <c r="A20" s="354">
        <v>16</v>
      </c>
      <c r="B20" s="42" t="s">
        <v>19</v>
      </c>
      <c r="C20" s="248" t="s">
        <v>95</v>
      </c>
      <c r="D20" s="248" t="s">
        <v>304</v>
      </c>
      <c r="E20" s="248" t="s">
        <v>569</v>
      </c>
      <c r="F20" s="248" t="s">
        <v>570</v>
      </c>
    </row>
    <row r="21" spans="1:11" x14ac:dyDescent="0.25">
      <c r="A21" s="32">
        <v>17</v>
      </c>
      <c r="B21" s="38" t="s">
        <v>20</v>
      </c>
      <c r="C21" s="247" t="s">
        <v>93</v>
      </c>
      <c r="D21" s="247" t="s">
        <v>305</v>
      </c>
      <c r="E21" s="247" t="s">
        <v>571</v>
      </c>
      <c r="F21" s="247" t="s">
        <v>572</v>
      </c>
    </row>
    <row r="22" spans="1:11" x14ac:dyDescent="0.25">
      <c r="A22" s="354">
        <v>18</v>
      </c>
      <c r="B22" s="42" t="s">
        <v>21</v>
      </c>
      <c r="C22" s="248" t="s">
        <v>89</v>
      </c>
      <c r="D22" s="248" t="s">
        <v>325</v>
      </c>
      <c r="E22" s="248" t="s">
        <v>573</v>
      </c>
      <c r="F22" s="248" t="s">
        <v>574</v>
      </c>
    </row>
    <row r="23" spans="1:11" x14ac:dyDescent="0.25">
      <c r="A23" s="426" t="s">
        <v>22</v>
      </c>
      <c r="B23" s="427"/>
      <c r="C23" s="348" t="s">
        <v>476</v>
      </c>
      <c r="D23" s="249" t="s">
        <v>575</v>
      </c>
      <c r="E23" s="249" t="s">
        <v>576</v>
      </c>
      <c r="F23" s="249" t="s">
        <v>577</v>
      </c>
      <c r="H23" s="62"/>
      <c r="I23" s="62"/>
      <c r="J23" s="62"/>
      <c r="K23" s="62"/>
    </row>
    <row r="24" spans="1:11" s="58" customFormat="1" x14ac:dyDescent="0.25">
      <c r="A24" s="108"/>
      <c r="B24" s="108"/>
      <c r="C24" s="108"/>
      <c r="D24" s="108"/>
      <c r="E24" s="108"/>
      <c r="F24" s="108"/>
    </row>
    <row r="25" spans="1:11" x14ac:dyDescent="0.25">
      <c r="A25" s="105"/>
      <c r="B25" s="105"/>
      <c r="C25" s="108"/>
      <c r="D25" s="108"/>
      <c r="E25" s="105"/>
      <c r="F25" s="105"/>
    </row>
    <row r="26" spans="1:11" ht="30" customHeight="1" x14ac:dyDescent="0.25">
      <c r="A26" s="425" t="s">
        <v>214</v>
      </c>
      <c r="B26" s="425"/>
      <c r="C26" s="425"/>
      <c r="D26" s="425"/>
      <c r="E26" s="425"/>
      <c r="F26" s="425"/>
    </row>
  </sheetData>
  <mergeCells count="11">
    <mergeCell ref="A26:F26"/>
    <mergeCell ref="A1:F1"/>
    <mergeCell ref="A23:B23"/>
    <mergeCell ref="A2:A4"/>
    <mergeCell ref="B2:B4"/>
    <mergeCell ref="C2:D2"/>
    <mergeCell ref="E2:F2"/>
    <mergeCell ref="C3:C4"/>
    <mergeCell ref="D3:D4"/>
    <mergeCell ref="E3:E4"/>
    <mergeCell ref="F3:F4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90" zoomScaleNormal="90" workbookViewId="0">
      <selection activeCell="P12" sqref="P12"/>
    </sheetView>
  </sheetViews>
  <sheetFormatPr defaultRowHeight="18" x14ac:dyDescent="0.25"/>
  <cols>
    <col min="1" max="1" width="4.5703125" style="70" customWidth="1"/>
    <col min="2" max="2" width="21.42578125" style="70" bestFit="1" customWidth="1"/>
    <col min="3" max="3" width="14" style="70" customWidth="1"/>
    <col min="4" max="4" width="10.85546875" style="70" customWidth="1"/>
    <col min="5" max="5" width="14.5703125" style="70" customWidth="1"/>
    <col min="6" max="6" width="19.140625" style="70" customWidth="1"/>
    <col min="7" max="7" width="15.85546875" style="70" customWidth="1"/>
    <col min="8" max="8" width="17.42578125" style="70" customWidth="1"/>
    <col min="9" max="10" width="20" style="70" customWidth="1"/>
    <col min="11" max="11" width="15.7109375" style="70" customWidth="1"/>
    <col min="12" max="12" width="16.28515625" style="70" customWidth="1"/>
    <col min="13" max="16384" width="9.140625" style="70"/>
  </cols>
  <sheetData>
    <row r="1" spans="1:12" ht="17.45" customHeight="1" thickBot="1" x14ac:dyDescent="0.3">
      <c r="A1" s="442" t="s">
        <v>579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2" ht="18" customHeight="1" thickBot="1" x14ac:dyDescent="0.3">
      <c r="A2" s="443" t="s">
        <v>47</v>
      </c>
      <c r="B2" s="452" t="s">
        <v>2</v>
      </c>
      <c r="C2" s="455" t="s">
        <v>578</v>
      </c>
      <c r="D2" s="456"/>
      <c r="E2" s="456"/>
      <c r="F2" s="456"/>
      <c r="G2" s="457"/>
      <c r="H2" s="446" t="s">
        <v>388</v>
      </c>
      <c r="I2" s="447"/>
      <c r="J2" s="447"/>
      <c r="K2" s="447"/>
      <c r="L2" s="448"/>
    </row>
    <row r="3" spans="1:12" ht="21.6" customHeight="1" x14ac:dyDescent="0.25">
      <c r="A3" s="444"/>
      <c r="B3" s="453"/>
      <c r="C3" s="458" t="s">
        <v>150</v>
      </c>
      <c r="D3" s="458" t="s">
        <v>157</v>
      </c>
      <c r="E3" s="458" t="s">
        <v>151</v>
      </c>
      <c r="F3" s="437" t="s">
        <v>152</v>
      </c>
      <c r="G3" s="439" t="s">
        <v>153</v>
      </c>
      <c r="H3" s="449" t="s">
        <v>154</v>
      </c>
      <c r="I3" s="450"/>
      <c r="J3" s="450"/>
      <c r="K3" s="450"/>
      <c r="L3" s="451" t="s">
        <v>155</v>
      </c>
    </row>
    <row r="4" spans="1:12" ht="12.6" customHeight="1" x14ac:dyDescent="0.25">
      <c r="A4" s="445"/>
      <c r="B4" s="454"/>
      <c r="C4" s="459"/>
      <c r="D4" s="459"/>
      <c r="E4" s="459"/>
      <c r="F4" s="438"/>
      <c r="G4" s="440"/>
      <c r="H4" s="311" t="s">
        <v>156</v>
      </c>
      <c r="I4" s="334" t="s">
        <v>157</v>
      </c>
      <c r="J4" s="334" t="s">
        <v>151</v>
      </c>
      <c r="K4" s="334" t="s">
        <v>158</v>
      </c>
      <c r="L4" s="451"/>
    </row>
    <row r="5" spans="1:12" ht="17.45" customHeight="1" x14ac:dyDescent="0.25">
      <c r="A5" s="274" t="s">
        <v>86</v>
      </c>
      <c r="B5" s="275" t="s">
        <v>87</v>
      </c>
      <c r="C5" s="275" t="s">
        <v>88</v>
      </c>
      <c r="D5" s="275" t="s">
        <v>89</v>
      </c>
      <c r="E5" s="275" t="s">
        <v>90</v>
      </c>
      <c r="F5" s="275" t="s">
        <v>91</v>
      </c>
      <c r="G5" s="276" t="s">
        <v>92</v>
      </c>
      <c r="H5" s="274" t="s">
        <v>93</v>
      </c>
      <c r="I5" s="275" t="s">
        <v>94</v>
      </c>
      <c r="J5" s="275" t="s">
        <v>95</v>
      </c>
      <c r="K5" s="275" t="s">
        <v>96</v>
      </c>
      <c r="L5" s="276" t="s">
        <v>97</v>
      </c>
    </row>
    <row r="6" spans="1:12" ht="17.45" customHeight="1" x14ac:dyDescent="0.3">
      <c r="A6" s="277">
        <v>1</v>
      </c>
      <c r="B6" s="278" t="s">
        <v>4</v>
      </c>
      <c r="C6" s="279"/>
      <c r="D6" s="279">
        <v>21</v>
      </c>
      <c r="E6" s="279">
        <v>5</v>
      </c>
      <c r="F6" s="279">
        <v>26</v>
      </c>
      <c r="G6" s="280">
        <v>24</v>
      </c>
      <c r="H6" s="281">
        <v>64</v>
      </c>
      <c r="I6" s="279">
        <v>38</v>
      </c>
      <c r="J6" s="279">
        <v>25</v>
      </c>
      <c r="K6" s="279">
        <v>1</v>
      </c>
      <c r="L6" s="280">
        <v>62</v>
      </c>
    </row>
    <row r="7" spans="1:12" ht="18.75" x14ac:dyDescent="0.3">
      <c r="A7" s="277">
        <v>2</v>
      </c>
      <c r="B7" s="278" t="s">
        <v>5</v>
      </c>
      <c r="C7" s="279"/>
      <c r="D7" s="279">
        <v>3</v>
      </c>
      <c r="E7" s="279">
        <v>10</v>
      </c>
      <c r="F7" s="279">
        <v>13</v>
      </c>
      <c r="G7" s="280">
        <v>12</v>
      </c>
      <c r="H7" s="281">
        <v>44</v>
      </c>
      <c r="I7" s="279">
        <v>17</v>
      </c>
      <c r="J7" s="279">
        <v>25</v>
      </c>
      <c r="K7" s="279">
        <v>2</v>
      </c>
      <c r="L7" s="280">
        <v>40</v>
      </c>
    </row>
    <row r="8" spans="1:12" ht="18.75" x14ac:dyDescent="0.3">
      <c r="A8" s="277">
        <v>3</v>
      </c>
      <c r="B8" s="278" t="s">
        <v>6</v>
      </c>
      <c r="C8" s="279">
        <v>1</v>
      </c>
      <c r="D8" s="279">
        <v>19</v>
      </c>
      <c r="E8" s="279">
        <v>6</v>
      </c>
      <c r="F8" s="279">
        <v>25</v>
      </c>
      <c r="G8" s="280">
        <v>22</v>
      </c>
      <c r="H8" s="281">
        <v>71</v>
      </c>
      <c r="I8" s="279">
        <v>44</v>
      </c>
      <c r="J8" s="279">
        <v>19</v>
      </c>
      <c r="K8" s="279">
        <v>8</v>
      </c>
      <c r="L8" s="280">
        <v>59</v>
      </c>
    </row>
    <row r="9" spans="1:12" ht="18.75" x14ac:dyDescent="0.3">
      <c r="A9" s="277">
        <v>4</v>
      </c>
      <c r="B9" s="278" t="s">
        <v>7</v>
      </c>
      <c r="C9" s="279"/>
      <c r="D9" s="279">
        <v>27</v>
      </c>
      <c r="E9" s="279">
        <v>13</v>
      </c>
      <c r="F9" s="279">
        <v>40</v>
      </c>
      <c r="G9" s="280">
        <v>39</v>
      </c>
      <c r="H9" s="281">
        <v>164</v>
      </c>
      <c r="I9" s="279">
        <v>79</v>
      </c>
      <c r="J9" s="279">
        <v>78</v>
      </c>
      <c r="K9" s="279">
        <v>7</v>
      </c>
      <c r="L9" s="280">
        <v>146</v>
      </c>
    </row>
    <row r="10" spans="1:12" ht="18.75" x14ac:dyDescent="0.3">
      <c r="A10" s="277">
        <v>5</v>
      </c>
      <c r="B10" s="278" t="s">
        <v>8</v>
      </c>
      <c r="C10" s="279">
        <v>3</v>
      </c>
      <c r="D10" s="279">
        <v>20</v>
      </c>
      <c r="E10" s="279">
        <v>8</v>
      </c>
      <c r="F10" s="279">
        <v>28</v>
      </c>
      <c r="G10" s="280">
        <v>28</v>
      </c>
      <c r="H10" s="281">
        <v>113</v>
      </c>
      <c r="I10" s="279">
        <v>63</v>
      </c>
      <c r="J10" s="279">
        <v>35</v>
      </c>
      <c r="K10" s="279">
        <v>15</v>
      </c>
      <c r="L10" s="280">
        <v>92</v>
      </c>
    </row>
    <row r="11" spans="1:12" ht="18.75" x14ac:dyDescent="0.3">
      <c r="A11" s="277">
        <v>6</v>
      </c>
      <c r="B11" s="278" t="s">
        <v>9</v>
      </c>
      <c r="C11" s="279">
        <v>2</v>
      </c>
      <c r="D11" s="279">
        <v>38</v>
      </c>
      <c r="E11" s="279">
        <v>21</v>
      </c>
      <c r="F11" s="279">
        <v>59</v>
      </c>
      <c r="G11" s="280">
        <v>56</v>
      </c>
      <c r="H11" s="281">
        <v>158</v>
      </c>
      <c r="I11" s="279">
        <v>106</v>
      </c>
      <c r="J11" s="279">
        <v>45</v>
      </c>
      <c r="K11" s="279">
        <v>7</v>
      </c>
      <c r="L11" s="280">
        <v>143</v>
      </c>
    </row>
    <row r="12" spans="1:12" ht="18.75" x14ac:dyDescent="0.3">
      <c r="A12" s="277">
        <v>7</v>
      </c>
      <c r="B12" s="278" t="s">
        <v>10</v>
      </c>
      <c r="C12" s="279">
        <v>2</v>
      </c>
      <c r="D12" s="279">
        <v>18</v>
      </c>
      <c r="E12" s="279">
        <v>5</v>
      </c>
      <c r="F12" s="279">
        <v>23</v>
      </c>
      <c r="G12" s="280">
        <v>22</v>
      </c>
      <c r="H12" s="281">
        <v>63</v>
      </c>
      <c r="I12" s="279">
        <v>42</v>
      </c>
      <c r="J12" s="279">
        <v>19</v>
      </c>
      <c r="K12" s="279">
        <v>2</v>
      </c>
      <c r="L12" s="280">
        <v>56</v>
      </c>
    </row>
    <row r="13" spans="1:12" ht="18.75" x14ac:dyDescent="0.3">
      <c r="A13" s="277">
        <v>8</v>
      </c>
      <c r="B13" s="278" t="s">
        <v>11</v>
      </c>
      <c r="C13" s="279"/>
      <c r="D13" s="279">
        <v>7</v>
      </c>
      <c r="E13" s="279">
        <v>4</v>
      </c>
      <c r="F13" s="279">
        <v>11</v>
      </c>
      <c r="G13" s="280">
        <v>11</v>
      </c>
      <c r="H13" s="281">
        <v>42</v>
      </c>
      <c r="I13" s="279">
        <v>21</v>
      </c>
      <c r="J13" s="279">
        <v>21</v>
      </c>
      <c r="K13" s="279">
        <v>0</v>
      </c>
      <c r="L13" s="280">
        <v>38</v>
      </c>
    </row>
    <row r="14" spans="1:12" ht="18.75" x14ac:dyDescent="0.3">
      <c r="A14" s="277">
        <v>9</v>
      </c>
      <c r="B14" s="278" t="s">
        <v>12</v>
      </c>
      <c r="C14" s="279">
        <v>1</v>
      </c>
      <c r="D14" s="279">
        <v>19</v>
      </c>
      <c r="E14" s="279">
        <v>12</v>
      </c>
      <c r="F14" s="279">
        <v>31</v>
      </c>
      <c r="G14" s="280">
        <v>30</v>
      </c>
      <c r="H14" s="281">
        <v>71</v>
      </c>
      <c r="I14" s="279">
        <v>34</v>
      </c>
      <c r="J14" s="279">
        <v>36</v>
      </c>
      <c r="K14" s="279">
        <v>1</v>
      </c>
      <c r="L14" s="280">
        <v>69</v>
      </c>
    </row>
    <row r="15" spans="1:12" ht="18.75" x14ac:dyDescent="0.3">
      <c r="A15" s="277">
        <v>10</v>
      </c>
      <c r="B15" s="278" t="s">
        <v>13</v>
      </c>
      <c r="C15" s="279">
        <v>1</v>
      </c>
      <c r="D15" s="279">
        <v>3</v>
      </c>
      <c r="E15" s="279">
        <v>5</v>
      </c>
      <c r="F15" s="279">
        <v>8</v>
      </c>
      <c r="G15" s="280">
        <v>8</v>
      </c>
      <c r="H15" s="281">
        <v>33</v>
      </c>
      <c r="I15" s="279">
        <v>12</v>
      </c>
      <c r="J15" s="279">
        <v>18</v>
      </c>
      <c r="K15" s="279">
        <v>3</v>
      </c>
      <c r="L15" s="280">
        <v>29</v>
      </c>
    </row>
    <row r="16" spans="1:12" ht="18.75" x14ac:dyDescent="0.3">
      <c r="A16" s="277">
        <v>11</v>
      </c>
      <c r="B16" s="278" t="s">
        <v>14</v>
      </c>
      <c r="C16" s="279"/>
      <c r="D16" s="279">
        <v>5</v>
      </c>
      <c r="E16" s="279">
        <v>5</v>
      </c>
      <c r="F16" s="279">
        <v>10</v>
      </c>
      <c r="G16" s="280">
        <v>10</v>
      </c>
      <c r="H16" s="281">
        <v>46</v>
      </c>
      <c r="I16" s="279">
        <v>26</v>
      </c>
      <c r="J16" s="279">
        <v>20</v>
      </c>
      <c r="K16" s="279">
        <v>0</v>
      </c>
      <c r="L16" s="280">
        <v>43</v>
      </c>
    </row>
    <row r="17" spans="1:12" ht="18.75" x14ac:dyDescent="0.3">
      <c r="A17" s="277">
        <v>12</v>
      </c>
      <c r="B17" s="278" t="s">
        <v>15</v>
      </c>
      <c r="C17" s="279"/>
      <c r="D17" s="279">
        <v>4</v>
      </c>
      <c r="E17" s="279">
        <v>2</v>
      </c>
      <c r="F17" s="279">
        <v>6</v>
      </c>
      <c r="G17" s="280">
        <v>6</v>
      </c>
      <c r="H17" s="281">
        <v>22</v>
      </c>
      <c r="I17" s="279">
        <v>13</v>
      </c>
      <c r="J17" s="279">
        <v>9</v>
      </c>
      <c r="K17" s="279">
        <v>0</v>
      </c>
      <c r="L17" s="280">
        <v>22</v>
      </c>
    </row>
    <row r="18" spans="1:12" ht="18.75" x14ac:dyDescent="0.3">
      <c r="A18" s="277">
        <v>13</v>
      </c>
      <c r="B18" s="278" t="s">
        <v>16</v>
      </c>
      <c r="C18" s="279">
        <v>1</v>
      </c>
      <c r="D18" s="279">
        <v>8</v>
      </c>
      <c r="E18" s="279">
        <v>1</v>
      </c>
      <c r="F18" s="279">
        <v>9</v>
      </c>
      <c r="G18" s="280">
        <v>8</v>
      </c>
      <c r="H18" s="281">
        <v>43</v>
      </c>
      <c r="I18" s="279">
        <v>32</v>
      </c>
      <c r="J18" s="279">
        <v>9</v>
      </c>
      <c r="K18" s="279">
        <v>2</v>
      </c>
      <c r="L18" s="280">
        <v>40</v>
      </c>
    </row>
    <row r="19" spans="1:12" ht="18.75" x14ac:dyDescent="0.3">
      <c r="A19" s="277">
        <v>14</v>
      </c>
      <c r="B19" s="278" t="s">
        <v>17</v>
      </c>
      <c r="C19" s="279">
        <v>2</v>
      </c>
      <c r="D19" s="279">
        <v>13</v>
      </c>
      <c r="E19" s="279">
        <v>8</v>
      </c>
      <c r="F19" s="279">
        <v>21</v>
      </c>
      <c r="G19" s="280">
        <v>21</v>
      </c>
      <c r="H19" s="281">
        <v>80</v>
      </c>
      <c r="I19" s="279">
        <v>36</v>
      </c>
      <c r="J19" s="279">
        <v>42</v>
      </c>
      <c r="K19" s="279">
        <v>2</v>
      </c>
      <c r="L19" s="280">
        <v>75</v>
      </c>
    </row>
    <row r="20" spans="1:12" ht="18.75" x14ac:dyDescent="0.3">
      <c r="A20" s="277">
        <v>15</v>
      </c>
      <c r="B20" s="278" t="s">
        <v>18</v>
      </c>
      <c r="C20" s="279">
        <v>1</v>
      </c>
      <c r="D20" s="279">
        <v>16</v>
      </c>
      <c r="E20" s="279">
        <v>6</v>
      </c>
      <c r="F20" s="279">
        <v>22</v>
      </c>
      <c r="G20" s="280">
        <v>22</v>
      </c>
      <c r="H20" s="281">
        <v>53</v>
      </c>
      <c r="I20" s="279">
        <v>34</v>
      </c>
      <c r="J20" s="279">
        <v>16</v>
      </c>
      <c r="K20" s="279">
        <v>3</v>
      </c>
      <c r="L20" s="280">
        <v>49</v>
      </c>
    </row>
    <row r="21" spans="1:12" ht="18.75" x14ac:dyDescent="0.3">
      <c r="A21" s="277">
        <v>16</v>
      </c>
      <c r="B21" s="278" t="s">
        <v>291</v>
      </c>
      <c r="C21" s="279"/>
      <c r="D21" s="279">
        <v>2</v>
      </c>
      <c r="E21" s="279"/>
      <c r="F21" s="279">
        <v>2</v>
      </c>
      <c r="G21" s="280">
        <v>2</v>
      </c>
      <c r="H21" s="281">
        <v>6</v>
      </c>
      <c r="I21" s="279">
        <v>3</v>
      </c>
      <c r="J21" s="279">
        <v>3</v>
      </c>
      <c r="K21" s="279">
        <v>0</v>
      </c>
      <c r="L21" s="280">
        <v>6</v>
      </c>
    </row>
    <row r="22" spans="1:12" ht="18.75" x14ac:dyDescent="0.3">
      <c r="A22" s="277">
        <v>17</v>
      </c>
      <c r="B22" s="278" t="s">
        <v>20</v>
      </c>
      <c r="C22" s="279"/>
      <c r="D22" s="279">
        <v>16</v>
      </c>
      <c r="E22" s="279">
        <v>7</v>
      </c>
      <c r="F22" s="279">
        <v>23</v>
      </c>
      <c r="G22" s="280">
        <v>21</v>
      </c>
      <c r="H22" s="281">
        <v>51</v>
      </c>
      <c r="I22" s="279">
        <v>29</v>
      </c>
      <c r="J22" s="279">
        <v>22</v>
      </c>
      <c r="K22" s="279">
        <v>0</v>
      </c>
      <c r="L22" s="280">
        <v>49</v>
      </c>
    </row>
    <row r="23" spans="1:12" ht="18.75" x14ac:dyDescent="0.3">
      <c r="A23" s="277">
        <v>18</v>
      </c>
      <c r="B23" s="278" t="s">
        <v>21</v>
      </c>
      <c r="C23" s="279"/>
      <c r="D23" s="279">
        <v>22</v>
      </c>
      <c r="E23" s="279">
        <v>5</v>
      </c>
      <c r="F23" s="279">
        <v>27</v>
      </c>
      <c r="G23" s="280">
        <v>25</v>
      </c>
      <c r="H23" s="281">
        <v>77</v>
      </c>
      <c r="I23" s="279">
        <v>56</v>
      </c>
      <c r="J23" s="279">
        <v>18</v>
      </c>
      <c r="K23" s="279">
        <v>3</v>
      </c>
      <c r="L23" s="280">
        <v>68</v>
      </c>
    </row>
    <row r="24" spans="1:12" ht="19.5" thickBot="1" x14ac:dyDescent="0.35">
      <c r="A24" s="282"/>
      <c r="B24" s="283" t="s">
        <v>22</v>
      </c>
      <c r="C24" s="284">
        <v>14</v>
      </c>
      <c r="D24" s="284">
        <v>261</v>
      </c>
      <c r="E24" s="284">
        <v>123</v>
      </c>
      <c r="F24" s="285">
        <v>384</v>
      </c>
      <c r="G24" s="286">
        <v>365</v>
      </c>
      <c r="H24" s="287">
        <v>1201</v>
      </c>
      <c r="I24" s="284">
        <v>685</v>
      </c>
      <c r="J24" s="284">
        <v>460</v>
      </c>
      <c r="K24" s="284">
        <v>56</v>
      </c>
      <c r="L24" s="286">
        <v>1076</v>
      </c>
    </row>
    <row r="25" spans="1:12" ht="41.25" customHeight="1" x14ac:dyDescent="0.25">
      <c r="A25" s="441" t="s">
        <v>214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</row>
  </sheetData>
  <mergeCells count="13">
    <mergeCell ref="F3:F4"/>
    <mergeCell ref="G3:G4"/>
    <mergeCell ref="A25:L25"/>
    <mergeCell ref="A1:L1"/>
    <mergeCell ref="A2:A4"/>
    <mergeCell ref="H2:L2"/>
    <mergeCell ref="H3:K3"/>
    <mergeCell ref="L3:L4"/>
    <mergeCell ref="B2:B4"/>
    <mergeCell ref="C2:G2"/>
    <mergeCell ref="C3:C4"/>
    <mergeCell ref="D3:D4"/>
    <mergeCell ref="E3:E4"/>
  </mergeCells>
  <pageMargins left="0.53" right="0.02" top="0.38" bottom="0.69" header="0.38" footer="0.5"/>
  <pageSetup paperSize="9" orientation="landscape" verticalDpi="200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8"/>
  <sheetViews>
    <sheetView topLeftCell="A5" zoomScaleNormal="100" workbookViewId="0">
      <selection activeCell="R12" sqref="R12"/>
    </sheetView>
  </sheetViews>
  <sheetFormatPr defaultRowHeight="18.75" x14ac:dyDescent="0.3"/>
  <cols>
    <col min="1" max="1" width="9.140625" style="56"/>
    <col min="2" max="16384" width="9.140625" style="54"/>
  </cols>
  <sheetData>
    <row r="4" spans="1:16" ht="18.75" customHeight="1" x14ac:dyDescent="0.3">
      <c r="A4" s="468" t="s">
        <v>580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</row>
    <row r="5" spans="1:16" x14ac:dyDescent="0.3">
      <c r="A5" s="468"/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</row>
    <row r="6" spans="1:16" x14ac:dyDescent="0.3">
      <c r="A6" s="469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6" ht="18.75" customHeight="1" x14ac:dyDescent="0.3">
      <c r="A7" s="476" t="s">
        <v>47</v>
      </c>
      <c r="B7" s="476" t="s">
        <v>2</v>
      </c>
      <c r="C7" s="470" t="s">
        <v>221</v>
      </c>
      <c r="D7" s="474"/>
      <c r="E7" s="474"/>
      <c r="F7" s="474"/>
      <c r="G7" s="470" t="s">
        <v>581</v>
      </c>
      <c r="H7" s="471"/>
      <c r="I7" s="470" t="s">
        <v>582</v>
      </c>
      <c r="J7" s="471"/>
      <c r="K7" s="470" t="s">
        <v>415</v>
      </c>
      <c r="L7" s="471"/>
      <c r="M7" s="470" t="s">
        <v>276</v>
      </c>
      <c r="N7" s="474"/>
      <c r="O7" s="474"/>
      <c r="P7" s="471"/>
    </row>
    <row r="8" spans="1:16" ht="90" x14ac:dyDescent="0.3">
      <c r="A8" s="477"/>
      <c r="B8" s="477"/>
      <c r="C8" s="312" t="s">
        <v>583</v>
      </c>
      <c r="D8" s="312" t="s">
        <v>584</v>
      </c>
      <c r="E8" s="312" t="s">
        <v>416</v>
      </c>
      <c r="F8" s="312" t="s">
        <v>277</v>
      </c>
      <c r="G8" s="472"/>
      <c r="H8" s="473"/>
      <c r="I8" s="472"/>
      <c r="J8" s="473"/>
      <c r="K8" s="472"/>
      <c r="L8" s="473"/>
      <c r="M8" s="472"/>
      <c r="N8" s="475"/>
      <c r="O8" s="475"/>
      <c r="P8" s="473"/>
    </row>
    <row r="9" spans="1:16" ht="30" x14ac:dyDescent="0.3">
      <c r="A9" s="478"/>
      <c r="B9" s="478"/>
      <c r="C9" s="312" t="s">
        <v>239</v>
      </c>
      <c r="D9" s="312" t="s">
        <v>239</v>
      </c>
      <c r="E9" s="312" t="s">
        <v>239</v>
      </c>
      <c r="F9" s="270" t="s">
        <v>239</v>
      </c>
      <c r="G9" s="312" t="s">
        <v>27</v>
      </c>
      <c r="H9" s="312" t="s">
        <v>71</v>
      </c>
      <c r="I9" s="312" t="s">
        <v>27</v>
      </c>
      <c r="J9" s="312" t="s">
        <v>71</v>
      </c>
      <c r="K9" s="312" t="s">
        <v>27</v>
      </c>
      <c r="L9" s="312" t="s">
        <v>71</v>
      </c>
      <c r="M9" s="342" t="s">
        <v>27</v>
      </c>
      <c r="N9" s="343"/>
      <c r="O9" s="479" t="s">
        <v>71</v>
      </c>
      <c r="P9" s="480"/>
    </row>
    <row r="10" spans="1:16" x14ac:dyDescent="0.3">
      <c r="A10" s="224">
        <v>1</v>
      </c>
      <c r="B10" s="225" t="s">
        <v>29</v>
      </c>
      <c r="C10" s="226">
        <v>2</v>
      </c>
      <c r="D10" s="226">
        <v>6</v>
      </c>
      <c r="E10" s="314">
        <v>12</v>
      </c>
      <c r="F10" s="314">
        <v>87</v>
      </c>
      <c r="G10" s="314">
        <v>4</v>
      </c>
      <c r="H10" s="314">
        <v>4</v>
      </c>
      <c r="I10" s="314">
        <v>5</v>
      </c>
      <c r="J10" s="314">
        <v>5</v>
      </c>
      <c r="K10" s="314">
        <v>12</v>
      </c>
      <c r="L10" s="314">
        <v>12</v>
      </c>
      <c r="M10" s="320">
        <v>11</v>
      </c>
      <c r="N10" s="313"/>
      <c r="O10" s="358">
        <v>11</v>
      </c>
      <c r="P10" s="359"/>
    </row>
    <row r="11" spans="1:16" x14ac:dyDescent="0.3">
      <c r="A11" s="224">
        <v>2</v>
      </c>
      <c r="B11" s="225" t="s">
        <v>30</v>
      </c>
      <c r="C11" s="226">
        <v>243</v>
      </c>
      <c r="D11" s="226">
        <v>164</v>
      </c>
      <c r="E11" s="314">
        <v>246</v>
      </c>
      <c r="F11" s="314">
        <v>882</v>
      </c>
      <c r="G11" s="314">
        <v>125</v>
      </c>
      <c r="H11" s="314">
        <v>126</v>
      </c>
      <c r="I11" s="314">
        <v>27</v>
      </c>
      <c r="J11" s="314">
        <v>30</v>
      </c>
      <c r="K11" s="314">
        <v>130</v>
      </c>
      <c r="L11" s="314">
        <v>131</v>
      </c>
      <c r="M11" s="320">
        <v>25</v>
      </c>
      <c r="N11" s="313"/>
      <c r="O11" s="358">
        <v>31</v>
      </c>
      <c r="P11" s="359"/>
    </row>
    <row r="12" spans="1:16" x14ac:dyDescent="0.3">
      <c r="A12" s="224">
        <v>3</v>
      </c>
      <c r="B12" s="225" t="s">
        <v>31</v>
      </c>
      <c r="C12" s="226">
        <v>0</v>
      </c>
      <c r="D12" s="226">
        <v>1</v>
      </c>
      <c r="E12" s="314">
        <v>6</v>
      </c>
      <c r="F12" s="314">
        <v>37</v>
      </c>
      <c r="G12" s="314">
        <v>1</v>
      </c>
      <c r="H12" s="314">
        <v>1</v>
      </c>
      <c r="I12" s="314">
        <v>16</v>
      </c>
      <c r="J12" s="314">
        <v>16</v>
      </c>
      <c r="K12" s="314">
        <v>16</v>
      </c>
      <c r="L12" s="314">
        <v>16</v>
      </c>
      <c r="M12" s="320">
        <v>79</v>
      </c>
      <c r="N12" s="313"/>
      <c r="O12" s="460">
        <v>86</v>
      </c>
      <c r="P12" s="461"/>
    </row>
    <row r="13" spans="1:16" x14ac:dyDescent="0.3">
      <c r="A13" s="224">
        <v>4</v>
      </c>
      <c r="B13" s="225" t="s">
        <v>32</v>
      </c>
      <c r="C13" s="226">
        <v>160</v>
      </c>
      <c r="D13" s="226">
        <v>326</v>
      </c>
      <c r="E13" s="314">
        <v>3756</v>
      </c>
      <c r="F13" s="314">
        <v>2846</v>
      </c>
      <c r="G13" s="314">
        <v>1543</v>
      </c>
      <c r="H13" s="314">
        <v>1562</v>
      </c>
      <c r="I13" s="314">
        <v>2200</v>
      </c>
      <c r="J13" s="314">
        <v>2289</v>
      </c>
      <c r="K13" s="314">
        <v>4461</v>
      </c>
      <c r="L13" s="314">
        <v>4521</v>
      </c>
      <c r="M13" s="320">
        <v>4256</v>
      </c>
      <c r="N13" s="313"/>
      <c r="O13" s="464">
        <v>4537</v>
      </c>
      <c r="P13" s="465"/>
    </row>
    <row r="14" spans="1:16" x14ac:dyDescent="0.3">
      <c r="A14" s="224">
        <v>5</v>
      </c>
      <c r="B14" s="225" t="s">
        <v>33</v>
      </c>
      <c r="C14" s="226">
        <v>0</v>
      </c>
      <c r="D14" s="226">
        <v>1</v>
      </c>
      <c r="E14" s="314">
        <v>9</v>
      </c>
      <c r="F14" s="314">
        <v>5</v>
      </c>
      <c r="G14" s="314">
        <v>3</v>
      </c>
      <c r="H14" s="314">
        <v>3</v>
      </c>
      <c r="I14" s="314">
        <v>2</v>
      </c>
      <c r="J14" s="314">
        <v>3</v>
      </c>
      <c r="K14" s="314">
        <v>10</v>
      </c>
      <c r="L14" s="314">
        <v>11</v>
      </c>
      <c r="M14" s="320">
        <v>5</v>
      </c>
      <c r="N14" s="313"/>
      <c r="O14" s="460">
        <v>6</v>
      </c>
      <c r="P14" s="461"/>
    </row>
    <row r="15" spans="1:16" x14ac:dyDescent="0.3">
      <c r="A15" s="224">
        <v>6</v>
      </c>
      <c r="B15" s="225" t="s">
        <v>34</v>
      </c>
      <c r="C15" s="226">
        <v>5</v>
      </c>
      <c r="D15" s="226">
        <v>11</v>
      </c>
      <c r="E15" s="314">
        <v>53</v>
      </c>
      <c r="F15" s="314">
        <v>108</v>
      </c>
      <c r="G15" s="314">
        <v>60</v>
      </c>
      <c r="H15" s="314">
        <v>61</v>
      </c>
      <c r="I15" s="314">
        <v>73</v>
      </c>
      <c r="J15" s="314">
        <v>75</v>
      </c>
      <c r="K15" s="314">
        <v>92</v>
      </c>
      <c r="L15" s="314">
        <v>94</v>
      </c>
      <c r="M15" s="320">
        <v>180</v>
      </c>
      <c r="N15" s="313"/>
      <c r="O15" s="466">
        <v>184</v>
      </c>
      <c r="P15" s="467"/>
    </row>
    <row r="16" spans="1:16" x14ac:dyDescent="0.3">
      <c r="A16" s="224">
        <v>7</v>
      </c>
      <c r="B16" s="225" t="s">
        <v>35</v>
      </c>
      <c r="C16" s="226">
        <v>23</v>
      </c>
      <c r="D16" s="226">
        <v>9</v>
      </c>
      <c r="E16" s="314">
        <v>99</v>
      </c>
      <c r="F16" s="314">
        <v>220</v>
      </c>
      <c r="G16" s="314">
        <v>33</v>
      </c>
      <c r="H16" s="314">
        <v>33</v>
      </c>
      <c r="I16" s="314">
        <v>89</v>
      </c>
      <c r="J16" s="314">
        <v>89</v>
      </c>
      <c r="K16" s="314">
        <v>96</v>
      </c>
      <c r="L16" s="314">
        <v>96</v>
      </c>
      <c r="M16" s="320">
        <v>152</v>
      </c>
      <c r="N16" s="313"/>
      <c r="O16" s="358">
        <v>179</v>
      </c>
      <c r="P16" s="359"/>
    </row>
    <row r="17" spans="1:16" x14ac:dyDescent="0.3">
      <c r="A17" s="224">
        <v>8</v>
      </c>
      <c r="B17" s="225" t="s">
        <v>36</v>
      </c>
      <c r="C17" s="226">
        <v>0</v>
      </c>
      <c r="D17" s="226">
        <v>0</v>
      </c>
      <c r="E17" s="314">
        <v>0</v>
      </c>
      <c r="F17" s="314">
        <v>38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20">
        <v>0</v>
      </c>
      <c r="N17" s="313"/>
      <c r="O17" s="460">
        <v>0</v>
      </c>
      <c r="P17" s="461"/>
    </row>
    <row r="18" spans="1:16" x14ac:dyDescent="0.3">
      <c r="A18" s="165">
        <v>9</v>
      </c>
      <c r="B18" s="166" t="s">
        <v>37</v>
      </c>
      <c r="C18" s="226">
        <v>1</v>
      </c>
      <c r="D18" s="226">
        <v>1</v>
      </c>
      <c r="E18" s="314">
        <v>11</v>
      </c>
      <c r="F18" s="314">
        <v>80</v>
      </c>
      <c r="G18" s="314">
        <v>2</v>
      </c>
      <c r="H18" s="314">
        <v>2</v>
      </c>
      <c r="I18" s="314">
        <v>32</v>
      </c>
      <c r="J18" s="314">
        <v>32</v>
      </c>
      <c r="K18" s="314">
        <v>26</v>
      </c>
      <c r="L18" s="314">
        <v>26</v>
      </c>
      <c r="M18" s="320">
        <v>53</v>
      </c>
      <c r="N18" s="313"/>
      <c r="O18" s="358">
        <v>62</v>
      </c>
      <c r="P18" s="359"/>
    </row>
    <row r="19" spans="1:16" x14ac:dyDescent="0.3">
      <c r="A19" s="165">
        <v>10</v>
      </c>
      <c r="B19" s="166" t="s">
        <v>38</v>
      </c>
      <c r="C19" s="226">
        <v>0</v>
      </c>
      <c r="D19" s="226">
        <v>0</v>
      </c>
      <c r="E19" s="314">
        <v>0</v>
      </c>
      <c r="F19" s="314">
        <v>46</v>
      </c>
      <c r="G19" s="314">
        <v>0</v>
      </c>
      <c r="H19" s="314">
        <v>0</v>
      </c>
      <c r="I19" s="314">
        <v>0</v>
      </c>
      <c r="J19" s="314">
        <v>0</v>
      </c>
      <c r="K19" s="314">
        <v>0</v>
      </c>
      <c r="L19" s="314">
        <v>0</v>
      </c>
      <c r="M19" s="320">
        <v>0</v>
      </c>
      <c r="N19" s="313"/>
      <c r="O19" s="460">
        <v>0</v>
      </c>
      <c r="P19" s="461"/>
    </row>
    <row r="20" spans="1:16" x14ac:dyDescent="0.3">
      <c r="A20" s="165">
        <v>11</v>
      </c>
      <c r="B20" s="166" t="s">
        <v>39</v>
      </c>
      <c r="C20" s="226">
        <v>7</v>
      </c>
      <c r="D20" s="226">
        <v>16</v>
      </c>
      <c r="E20" s="314">
        <v>180</v>
      </c>
      <c r="F20" s="314">
        <v>171</v>
      </c>
      <c r="G20" s="314">
        <v>76</v>
      </c>
      <c r="H20" s="314">
        <v>78</v>
      </c>
      <c r="I20" s="314">
        <v>117</v>
      </c>
      <c r="J20" s="314">
        <v>121</v>
      </c>
      <c r="K20" s="314">
        <v>198</v>
      </c>
      <c r="L20" s="314">
        <v>200</v>
      </c>
      <c r="M20" s="320">
        <v>234</v>
      </c>
      <c r="N20" s="313"/>
      <c r="O20" s="460">
        <v>259</v>
      </c>
      <c r="P20" s="461"/>
    </row>
    <row r="21" spans="1:16" x14ac:dyDescent="0.3">
      <c r="A21" s="165">
        <v>12</v>
      </c>
      <c r="B21" s="166" t="s">
        <v>40</v>
      </c>
      <c r="C21" s="226">
        <v>2</v>
      </c>
      <c r="D21" s="226">
        <v>0</v>
      </c>
      <c r="E21" s="314">
        <v>6</v>
      </c>
      <c r="F21" s="314">
        <v>28</v>
      </c>
      <c r="G21" s="314">
        <v>2</v>
      </c>
      <c r="H21" s="314">
        <v>2</v>
      </c>
      <c r="I21" s="314">
        <v>4</v>
      </c>
      <c r="J21" s="314">
        <v>4</v>
      </c>
      <c r="K21" s="314">
        <v>5</v>
      </c>
      <c r="L21" s="314">
        <v>5</v>
      </c>
      <c r="M21" s="320">
        <v>16</v>
      </c>
      <c r="N21" s="313"/>
      <c r="O21" s="460">
        <v>18</v>
      </c>
      <c r="P21" s="461"/>
    </row>
    <row r="22" spans="1:16" x14ac:dyDescent="0.3">
      <c r="A22" s="165">
        <v>13</v>
      </c>
      <c r="B22" s="166" t="s">
        <v>41</v>
      </c>
      <c r="C22" s="226">
        <v>6</v>
      </c>
      <c r="D22" s="226">
        <v>11</v>
      </c>
      <c r="E22" s="314">
        <v>26</v>
      </c>
      <c r="F22" s="314">
        <v>44</v>
      </c>
      <c r="G22" s="314">
        <v>10</v>
      </c>
      <c r="H22" s="314">
        <v>10</v>
      </c>
      <c r="I22" s="314">
        <v>11</v>
      </c>
      <c r="J22" s="314">
        <v>13</v>
      </c>
      <c r="K22" s="314">
        <v>20</v>
      </c>
      <c r="L22" s="314">
        <v>21</v>
      </c>
      <c r="M22" s="320">
        <v>14</v>
      </c>
      <c r="N22" s="313"/>
      <c r="O22" s="460">
        <v>16</v>
      </c>
      <c r="P22" s="461"/>
    </row>
    <row r="23" spans="1:16" x14ac:dyDescent="0.3">
      <c r="A23" s="165">
        <v>14</v>
      </c>
      <c r="B23" s="166" t="s">
        <v>42</v>
      </c>
      <c r="C23" s="226">
        <v>0</v>
      </c>
      <c r="D23" s="226">
        <v>2</v>
      </c>
      <c r="E23" s="314">
        <v>12</v>
      </c>
      <c r="F23" s="314">
        <v>98</v>
      </c>
      <c r="G23" s="314">
        <v>0</v>
      </c>
      <c r="H23" s="314">
        <v>0</v>
      </c>
      <c r="I23" s="314">
        <v>5</v>
      </c>
      <c r="J23" s="314">
        <v>5</v>
      </c>
      <c r="K23" s="314">
        <v>8</v>
      </c>
      <c r="L23" s="314">
        <v>8</v>
      </c>
      <c r="M23" s="320">
        <v>9</v>
      </c>
      <c r="N23" s="313"/>
      <c r="O23" s="460">
        <v>10</v>
      </c>
      <c r="P23" s="461"/>
    </row>
    <row r="24" spans="1:16" x14ac:dyDescent="0.3">
      <c r="A24" s="165">
        <v>15</v>
      </c>
      <c r="B24" s="166" t="s">
        <v>43</v>
      </c>
      <c r="C24" s="226">
        <v>1</v>
      </c>
      <c r="D24" s="226">
        <v>1</v>
      </c>
      <c r="E24" s="314">
        <v>2</v>
      </c>
      <c r="F24" s="314">
        <v>192</v>
      </c>
      <c r="G24" s="314">
        <v>0</v>
      </c>
      <c r="H24" s="314">
        <v>0</v>
      </c>
      <c r="I24" s="314">
        <v>2</v>
      </c>
      <c r="J24" s="314">
        <v>2</v>
      </c>
      <c r="K24" s="314">
        <v>1</v>
      </c>
      <c r="L24" s="314">
        <v>1</v>
      </c>
      <c r="M24" s="320">
        <v>2</v>
      </c>
      <c r="N24" s="313"/>
      <c r="O24" s="460">
        <v>2</v>
      </c>
      <c r="P24" s="461"/>
    </row>
    <row r="25" spans="1:16" x14ac:dyDescent="0.3">
      <c r="A25" s="165">
        <v>16</v>
      </c>
      <c r="B25" s="166" t="s">
        <v>44</v>
      </c>
      <c r="C25" s="226">
        <v>0</v>
      </c>
      <c r="D25" s="226">
        <v>0</v>
      </c>
      <c r="E25" s="314">
        <v>10</v>
      </c>
      <c r="F25" s="314">
        <v>35</v>
      </c>
      <c r="G25" s="314">
        <v>7</v>
      </c>
      <c r="H25" s="314">
        <v>7</v>
      </c>
      <c r="I25" s="314">
        <v>12</v>
      </c>
      <c r="J25" s="314">
        <v>13</v>
      </c>
      <c r="K25" s="314">
        <v>14</v>
      </c>
      <c r="L25" s="314">
        <v>15</v>
      </c>
      <c r="M25" s="320">
        <v>19</v>
      </c>
      <c r="N25" s="313"/>
      <c r="O25" s="460">
        <v>21</v>
      </c>
      <c r="P25" s="461"/>
    </row>
    <row r="26" spans="1:16" x14ac:dyDescent="0.3">
      <c r="A26" s="165">
        <v>17</v>
      </c>
      <c r="B26" s="166" t="s">
        <v>45</v>
      </c>
      <c r="C26" s="226">
        <v>0</v>
      </c>
      <c r="D26" s="226">
        <v>0</v>
      </c>
      <c r="E26" s="314">
        <v>5</v>
      </c>
      <c r="F26" s="314">
        <v>1</v>
      </c>
      <c r="G26" s="314">
        <v>1</v>
      </c>
      <c r="H26" s="314">
        <v>1</v>
      </c>
      <c r="I26" s="314">
        <v>1</v>
      </c>
      <c r="J26" s="314">
        <v>1</v>
      </c>
      <c r="K26" s="314">
        <v>2</v>
      </c>
      <c r="L26" s="314">
        <v>2</v>
      </c>
      <c r="M26" s="320">
        <v>1</v>
      </c>
      <c r="N26" s="313"/>
      <c r="O26" s="460">
        <v>1</v>
      </c>
      <c r="P26" s="461"/>
    </row>
    <row r="27" spans="1:16" x14ac:dyDescent="0.3">
      <c r="A27" s="165">
        <v>18</v>
      </c>
      <c r="B27" s="166" t="s">
        <v>46</v>
      </c>
      <c r="C27" s="226">
        <v>1</v>
      </c>
      <c r="D27" s="226">
        <v>2</v>
      </c>
      <c r="E27" s="314">
        <v>18</v>
      </c>
      <c r="F27" s="314">
        <v>18</v>
      </c>
      <c r="G27" s="314">
        <v>1</v>
      </c>
      <c r="H27" s="314">
        <v>1</v>
      </c>
      <c r="I27" s="314">
        <v>3</v>
      </c>
      <c r="J27" s="314">
        <v>3</v>
      </c>
      <c r="K27" s="314">
        <v>12</v>
      </c>
      <c r="L27" s="314">
        <v>12</v>
      </c>
      <c r="M27" s="320">
        <v>13</v>
      </c>
      <c r="N27" s="313"/>
      <c r="O27" s="460">
        <v>13</v>
      </c>
      <c r="P27" s="461"/>
    </row>
    <row r="28" spans="1:16" x14ac:dyDescent="0.3">
      <c r="A28" s="165"/>
      <c r="B28" s="167" t="s">
        <v>119</v>
      </c>
      <c r="C28" s="227">
        <v>451</v>
      </c>
      <c r="D28" s="227">
        <v>551</v>
      </c>
      <c r="E28" s="227">
        <v>4451</v>
      </c>
      <c r="F28" s="269">
        <v>4936</v>
      </c>
      <c r="G28" s="227">
        <v>1868</v>
      </c>
      <c r="H28" s="227">
        <v>1891</v>
      </c>
      <c r="I28" s="227">
        <v>2599</v>
      </c>
      <c r="J28" s="227">
        <v>2701</v>
      </c>
      <c r="K28" s="227">
        <v>5103</v>
      </c>
      <c r="L28" s="227">
        <v>5171</v>
      </c>
      <c r="M28" s="321">
        <v>5069</v>
      </c>
      <c r="N28" s="315"/>
      <c r="O28" s="462">
        <v>5436</v>
      </c>
      <c r="P28" s="463"/>
    </row>
  </sheetData>
  <mergeCells count="24">
    <mergeCell ref="A4:P6"/>
    <mergeCell ref="K7:L8"/>
    <mergeCell ref="M7:P8"/>
    <mergeCell ref="A7:A9"/>
    <mergeCell ref="B7:B9"/>
    <mergeCell ref="C7:F7"/>
    <mergeCell ref="G7:H8"/>
    <mergeCell ref="I7:J8"/>
    <mergeCell ref="O9:P9"/>
    <mergeCell ref="O12:P12"/>
    <mergeCell ref="O13:P13"/>
    <mergeCell ref="O14:P14"/>
    <mergeCell ref="O15:P15"/>
    <mergeCell ref="O17:P17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</mergeCells>
  <pageMargins left="0.7" right="0.7" top="0.75" bottom="0.75" header="0.3" footer="0.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0" zoomScaleNormal="7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U15" sqref="U15"/>
    </sheetView>
  </sheetViews>
  <sheetFormatPr defaultRowHeight="15.75" x14ac:dyDescent="0.25"/>
  <cols>
    <col min="1" max="1" width="5.42578125" style="58" customWidth="1"/>
    <col min="2" max="2" width="21.42578125" style="57" bestFit="1" customWidth="1"/>
    <col min="3" max="3" width="14.140625" style="58" customWidth="1"/>
    <col min="4" max="4" width="15.5703125" style="58" customWidth="1"/>
    <col min="5" max="5" width="13.42578125" style="58" customWidth="1"/>
    <col min="6" max="6" width="19.7109375" style="58" customWidth="1"/>
    <col min="7" max="7" width="23" style="57" customWidth="1"/>
    <col min="8" max="8" width="17" style="57" customWidth="1"/>
    <col min="9" max="11" width="14.5703125" style="57" customWidth="1"/>
    <col min="12" max="12" width="17.42578125" style="57" customWidth="1"/>
    <col min="13" max="13" width="24" style="57" bestFit="1" customWidth="1"/>
    <col min="14" max="14" width="15.85546875" style="57" customWidth="1"/>
    <col min="15" max="15" width="8.42578125" style="57" customWidth="1"/>
    <col min="16" max="16384" width="9.140625" style="57"/>
  </cols>
  <sheetData>
    <row r="1" spans="1:16" ht="48" customHeight="1" x14ac:dyDescent="0.25">
      <c r="A1" s="481" t="s">
        <v>585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6" ht="25.5" customHeight="1" x14ac:dyDescent="0.25">
      <c r="A2" s="410" t="s">
        <v>124</v>
      </c>
      <c r="B2" s="410" t="s">
        <v>2</v>
      </c>
      <c r="C2" s="435" t="s">
        <v>586</v>
      </c>
      <c r="D2" s="482"/>
      <c r="E2" s="482"/>
      <c r="F2" s="482"/>
      <c r="G2" s="482"/>
      <c r="H2" s="482"/>
      <c r="I2" s="483" t="s">
        <v>389</v>
      </c>
      <c r="J2" s="410"/>
      <c r="K2" s="410"/>
      <c r="L2" s="410"/>
      <c r="M2" s="410"/>
      <c r="N2" s="410"/>
    </row>
    <row r="3" spans="1:16" ht="87" customHeight="1" thickBot="1" x14ac:dyDescent="0.3">
      <c r="A3" s="434"/>
      <c r="B3" s="434"/>
      <c r="C3" s="340" t="s">
        <v>159</v>
      </c>
      <c r="D3" s="340" t="s">
        <v>160</v>
      </c>
      <c r="E3" s="340" t="s">
        <v>161</v>
      </c>
      <c r="F3" s="340" t="s">
        <v>162</v>
      </c>
      <c r="G3" s="340" t="s">
        <v>163</v>
      </c>
      <c r="H3" s="322" t="s">
        <v>164</v>
      </c>
      <c r="I3" s="323" t="s">
        <v>159</v>
      </c>
      <c r="J3" s="340" t="s">
        <v>160</v>
      </c>
      <c r="K3" s="340" t="s">
        <v>161</v>
      </c>
      <c r="L3" s="340" t="s">
        <v>162</v>
      </c>
      <c r="M3" s="340" t="s">
        <v>163</v>
      </c>
      <c r="N3" s="340" t="s">
        <v>164</v>
      </c>
    </row>
    <row r="4" spans="1:16" ht="27.75" customHeight="1" thickTop="1" x14ac:dyDescent="0.25">
      <c r="A4" s="27">
        <v>1</v>
      </c>
      <c r="B4" s="109" t="s">
        <v>70</v>
      </c>
      <c r="C4" s="199"/>
      <c r="D4" s="27">
        <v>26</v>
      </c>
      <c r="E4" s="27">
        <v>2756</v>
      </c>
      <c r="F4" s="324">
        <v>2782</v>
      </c>
      <c r="G4" s="27" t="s">
        <v>587</v>
      </c>
      <c r="H4" s="325" t="s">
        <v>242</v>
      </c>
      <c r="I4" s="199"/>
      <c r="J4" s="27">
        <v>28</v>
      </c>
      <c r="K4" s="27">
        <v>2933</v>
      </c>
      <c r="L4" s="360">
        <v>2965</v>
      </c>
      <c r="M4" s="27" t="s">
        <v>431</v>
      </c>
      <c r="N4" s="325" t="s">
        <v>336</v>
      </c>
    </row>
    <row r="5" spans="1:16" ht="27.75" customHeight="1" x14ac:dyDescent="0.25">
      <c r="A5" s="354">
        <v>2</v>
      </c>
      <c r="B5" s="42" t="s">
        <v>69</v>
      </c>
      <c r="C5" s="201"/>
      <c r="D5" s="354">
        <v>17</v>
      </c>
      <c r="E5" s="354">
        <v>1605</v>
      </c>
      <c r="F5" s="326">
        <v>1622</v>
      </c>
      <c r="G5" s="354" t="s">
        <v>588</v>
      </c>
      <c r="H5" s="327" t="s">
        <v>353</v>
      </c>
      <c r="I5" s="201">
        <v>1</v>
      </c>
      <c r="J5" s="354">
        <v>18</v>
      </c>
      <c r="K5" s="354">
        <v>1675</v>
      </c>
      <c r="L5" s="361">
        <v>1695</v>
      </c>
      <c r="M5" s="354" t="s">
        <v>432</v>
      </c>
      <c r="N5" s="327" t="s">
        <v>323</v>
      </c>
      <c r="O5" s="71"/>
      <c r="P5" s="72"/>
    </row>
    <row r="6" spans="1:16" ht="27.75" customHeight="1" x14ac:dyDescent="0.25">
      <c r="A6" s="32">
        <v>3</v>
      </c>
      <c r="B6" s="38" t="s">
        <v>68</v>
      </c>
      <c r="C6" s="203">
        <v>2</v>
      </c>
      <c r="D6" s="32">
        <v>19</v>
      </c>
      <c r="E6" s="32">
        <v>3917</v>
      </c>
      <c r="F6" s="324">
        <v>3938</v>
      </c>
      <c r="G6" s="32" t="s">
        <v>589</v>
      </c>
      <c r="H6" s="328" t="s">
        <v>301</v>
      </c>
      <c r="I6" s="203">
        <v>3</v>
      </c>
      <c r="J6" s="32">
        <v>23</v>
      </c>
      <c r="K6" s="32">
        <v>4091</v>
      </c>
      <c r="L6" s="360">
        <v>4122</v>
      </c>
      <c r="M6" s="32" t="s">
        <v>590</v>
      </c>
      <c r="N6" s="328" t="s">
        <v>288</v>
      </c>
      <c r="O6" s="71"/>
      <c r="P6" s="72"/>
    </row>
    <row r="7" spans="1:16" ht="27.75" customHeight="1" x14ac:dyDescent="0.25">
      <c r="A7" s="354">
        <v>4</v>
      </c>
      <c r="B7" s="42" t="s">
        <v>67</v>
      </c>
      <c r="C7" s="201">
        <v>2</v>
      </c>
      <c r="D7" s="354">
        <v>275</v>
      </c>
      <c r="E7" s="354">
        <v>16164</v>
      </c>
      <c r="F7" s="326">
        <v>16441</v>
      </c>
      <c r="G7" s="354" t="s">
        <v>591</v>
      </c>
      <c r="H7" s="327" t="s">
        <v>592</v>
      </c>
      <c r="I7" s="201">
        <v>3</v>
      </c>
      <c r="J7" s="354">
        <v>290</v>
      </c>
      <c r="K7" s="354">
        <v>16741</v>
      </c>
      <c r="L7" s="361">
        <v>17035</v>
      </c>
      <c r="M7" s="354" t="s">
        <v>593</v>
      </c>
      <c r="N7" s="327" t="s">
        <v>390</v>
      </c>
      <c r="O7" s="71"/>
      <c r="P7" s="72"/>
    </row>
    <row r="8" spans="1:16" ht="27.75" customHeight="1" x14ac:dyDescent="0.25">
      <c r="A8" s="32">
        <v>5</v>
      </c>
      <c r="B8" s="38" t="s">
        <v>66</v>
      </c>
      <c r="C8" s="203"/>
      <c r="D8" s="32">
        <v>75</v>
      </c>
      <c r="E8" s="32">
        <v>7326</v>
      </c>
      <c r="F8" s="324">
        <v>7401</v>
      </c>
      <c r="G8" s="32" t="s">
        <v>594</v>
      </c>
      <c r="H8" s="328" t="s">
        <v>362</v>
      </c>
      <c r="I8" s="203"/>
      <c r="J8" s="32">
        <v>79</v>
      </c>
      <c r="K8" s="32">
        <v>7646</v>
      </c>
      <c r="L8" s="360">
        <v>7724</v>
      </c>
      <c r="M8" s="32" t="s">
        <v>595</v>
      </c>
      <c r="N8" s="328" t="s">
        <v>435</v>
      </c>
      <c r="O8" s="71"/>
      <c r="P8" s="72"/>
    </row>
    <row r="9" spans="1:16" ht="27.75" customHeight="1" x14ac:dyDescent="0.25">
      <c r="A9" s="354">
        <v>6</v>
      </c>
      <c r="B9" s="42" t="s">
        <v>9</v>
      </c>
      <c r="C9" s="201">
        <v>2</v>
      </c>
      <c r="D9" s="354">
        <v>99</v>
      </c>
      <c r="E9" s="354">
        <v>10847</v>
      </c>
      <c r="F9" s="326">
        <v>10948</v>
      </c>
      <c r="G9" s="354" t="s">
        <v>596</v>
      </c>
      <c r="H9" s="327" t="s">
        <v>597</v>
      </c>
      <c r="I9" s="201">
        <v>3</v>
      </c>
      <c r="J9" s="354">
        <v>107</v>
      </c>
      <c r="K9" s="354">
        <v>11342</v>
      </c>
      <c r="L9" s="361">
        <v>11422</v>
      </c>
      <c r="M9" s="354" t="s">
        <v>514</v>
      </c>
      <c r="N9" s="327" t="s">
        <v>598</v>
      </c>
      <c r="O9" s="71"/>
      <c r="P9" s="72"/>
    </row>
    <row r="10" spans="1:16" ht="27.75" customHeight="1" x14ac:dyDescent="0.25">
      <c r="A10" s="32">
        <v>7</v>
      </c>
      <c r="B10" s="38" t="s">
        <v>10</v>
      </c>
      <c r="C10" s="203"/>
      <c r="D10" s="32">
        <v>52</v>
      </c>
      <c r="E10" s="32">
        <v>3566</v>
      </c>
      <c r="F10" s="324">
        <v>3618</v>
      </c>
      <c r="G10" s="32" t="s">
        <v>599</v>
      </c>
      <c r="H10" s="328" t="s">
        <v>368</v>
      </c>
      <c r="I10" s="203">
        <v>1</v>
      </c>
      <c r="J10" s="32">
        <v>57</v>
      </c>
      <c r="K10" s="32">
        <v>3722</v>
      </c>
      <c r="L10" s="360">
        <v>3781</v>
      </c>
      <c r="M10" s="32" t="s">
        <v>600</v>
      </c>
      <c r="N10" s="328" t="s">
        <v>377</v>
      </c>
      <c r="O10" s="71"/>
      <c r="P10" s="72"/>
    </row>
    <row r="11" spans="1:16" ht="27.75" customHeight="1" x14ac:dyDescent="0.25">
      <c r="A11" s="354">
        <v>8</v>
      </c>
      <c r="B11" s="42" t="s">
        <v>11</v>
      </c>
      <c r="C11" s="201"/>
      <c r="D11" s="354">
        <v>38</v>
      </c>
      <c r="E11" s="354">
        <v>3611</v>
      </c>
      <c r="F11" s="326">
        <v>3649</v>
      </c>
      <c r="G11" s="354" t="s">
        <v>601</v>
      </c>
      <c r="H11" s="327" t="s">
        <v>315</v>
      </c>
      <c r="I11" s="201"/>
      <c r="J11" s="354">
        <v>42</v>
      </c>
      <c r="K11" s="354">
        <v>3802</v>
      </c>
      <c r="L11" s="361">
        <v>3847</v>
      </c>
      <c r="M11" s="354" t="s">
        <v>391</v>
      </c>
      <c r="N11" s="327" t="s">
        <v>357</v>
      </c>
      <c r="O11" s="71"/>
      <c r="P11" s="72"/>
    </row>
    <row r="12" spans="1:16" ht="27.75" customHeight="1" x14ac:dyDescent="0.25">
      <c r="A12" s="32">
        <v>9</v>
      </c>
      <c r="B12" s="38" t="s">
        <v>12</v>
      </c>
      <c r="C12" s="203">
        <v>1</v>
      </c>
      <c r="D12" s="32">
        <v>45</v>
      </c>
      <c r="E12" s="32">
        <v>4335</v>
      </c>
      <c r="F12" s="324">
        <v>4381</v>
      </c>
      <c r="G12" s="32" t="s">
        <v>602</v>
      </c>
      <c r="H12" s="328" t="s">
        <v>258</v>
      </c>
      <c r="I12" s="203">
        <v>1</v>
      </c>
      <c r="J12" s="32">
        <v>48</v>
      </c>
      <c r="K12" s="32">
        <v>4567</v>
      </c>
      <c r="L12" s="360">
        <v>4614</v>
      </c>
      <c r="M12" s="32" t="s">
        <v>437</v>
      </c>
      <c r="N12" s="328" t="s">
        <v>260</v>
      </c>
      <c r="O12" s="71"/>
      <c r="P12" s="72"/>
    </row>
    <row r="13" spans="1:16" ht="27.75" customHeight="1" x14ac:dyDescent="0.25">
      <c r="A13" s="354">
        <v>10</v>
      </c>
      <c r="B13" s="42" t="s">
        <v>13</v>
      </c>
      <c r="C13" s="201"/>
      <c r="D13" s="354">
        <v>18</v>
      </c>
      <c r="E13" s="354">
        <v>1471</v>
      </c>
      <c r="F13" s="326">
        <v>1489</v>
      </c>
      <c r="G13" s="354" t="s">
        <v>603</v>
      </c>
      <c r="H13" s="327" t="s">
        <v>241</v>
      </c>
      <c r="I13" s="201"/>
      <c r="J13" s="354">
        <v>20</v>
      </c>
      <c r="K13" s="354">
        <v>1571</v>
      </c>
      <c r="L13" s="361">
        <v>1589</v>
      </c>
      <c r="M13" s="354" t="s">
        <v>604</v>
      </c>
      <c r="N13" s="327" t="s">
        <v>271</v>
      </c>
      <c r="O13" s="71"/>
      <c r="P13" s="72"/>
    </row>
    <row r="14" spans="1:16" ht="27.75" customHeight="1" x14ac:dyDescent="0.25">
      <c r="A14" s="32">
        <v>11</v>
      </c>
      <c r="B14" s="38" t="s">
        <v>14</v>
      </c>
      <c r="C14" s="203">
        <v>4</v>
      </c>
      <c r="D14" s="32">
        <v>57</v>
      </c>
      <c r="E14" s="32">
        <v>3438</v>
      </c>
      <c r="F14" s="324">
        <v>3499</v>
      </c>
      <c r="G14" s="32" t="s">
        <v>605</v>
      </c>
      <c r="H14" s="328" t="s">
        <v>486</v>
      </c>
      <c r="I14" s="203">
        <v>4</v>
      </c>
      <c r="J14" s="32">
        <v>64</v>
      </c>
      <c r="K14" s="32">
        <v>3574</v>
      </c>
      <c r="L14" s="360">
        <v>3645</v>
      </c>
      <c r="M14" s="32" t="s">
        <v>606</v>
      </c>
      <c r="N14" s="328" t="s">
        <v>314</v>
      </c>
      <c r="O14" s="71"/>
      <c r="P14" s="72"/>
    </row>
    <row r="15" spans="1:16" ht="27.75" customHeight="1" x14ac:dyDescent="0.25">
      <c r="A15" s="354">
        <v>12</v>
      </c>
      <c r="B15" s="42" t="s">
        <v>15</v>
      </c>
      <c r="C15" s="201">
        <v>1</v>
      </c>
      <c r="D15" s="354">
        <v>32</v>
      </c>
      <c r="E15" s="354">
        <v>3609</v>
      </c>
      <c r="F15" s="326">
        <v>3642</v>
      </c>
      <c r="G15" s="354" t="s">
        <v>607</v>
      </c>
      <c r="H15" s="327" t="s">
        <v>608</v>
      </c>
      <c r="I15" s="201">
        <v>1</v>
      </c>
      <c r="J15" s="354">
        <v>35</v>
      </c>
      <c r="K15" s="354">
        <v>3789</v>
      </c>
      <c r="L15" s="361">
        <v>3827</v>
      </c>
      <c r="M15" s="354" t="s">
        <v>440</v>
      </c>
      <c r="N15" s="327" t="s">
        <v>373</v>
      </c>
      <c r="O15" s="71"/>
      <c r="P15" s="72"/>
    </row>
    <row r="16" spans="1:16" ht="27.75" customHeight="1" x14ac:dyDescent="0.25">
      <c r="A16" s="32">
        <v>13</v>
      </c>
      <c r="B16" s="38" t="s">
        <v>16</v>
      </c>
      <c r="C16" s="203"/>
      <c r="D16" s="32">
        <v>17</v>
      </c>
      <c r="E16" s="32">
        <v>1781</v>
      </c>
      <c r="F16" s="324">
        <v>1798</v>
      </c>
      <c r="G16" s="32" t="s">
        <v>609</v>
      </c>
      <c r="H16" s="328" t="s">
        <v>313</v>
      </c>
      <c r="I16" s="203"/>
      <c r="J16" s="32">
        <v>18</v>
      </c>
      <c r="K16" s="32">
        <v>1874</v>
      </c>
      <c r="L16" s="360">
        <v>1892</v>
      </c>
      <c r="M16" s="32" t="s">
        <v>610</v>
      </c>
      <c r="N16" s="328" t="s">
        <v>232</v>
      </c>
      <c r="O16" s="71"/>
      <c r="P16" s="72"/>
    </row>
    <row r="17" spans="1:16" ht="27.75" customHeight="1" x14ac:dyDescent="0.25">
      <c r="A17" s="354">
        <v>14</v>
      </c>
      <c r="B17" s="42" t="s">
        <v>17</v>
      </c>
      <c r="C17" s="201"/>
      <c r="D17" s="354">
        <v>41</v>
      </c>
      <c r="E17" s="354">
        <v>2873</v>
      </c>
      <c r="F17" s="326">
        <v>2914</v>
      </c>
      <c r="G17" s="354" t="s">
        <v>611</v>
      </c>
      <c r="H17" s="327" t="s">
        <v>482</v>
      </c>
      <c r="I17" s="201"/>
      <c r="J17" s="354">
        <v>42</v>
      </c>
      <c r="K17" s="354">
        <v>2988</v>
      </c>
      <c r="L17" s="361">
        <v>3032</v>
      </c>
      <c r="M17" s="354" t="s">
        <v>612</v>
      </c>
      <c r="N17" s="327" t="s">
        <v>340</v>
      </c>
    </row>
    <row r="18" spans="1:16" ht="27.75" customHeight="1" x14ac:dyDescent="0.25">
      <c r="A18" s="32">
        <v>15</v>
      </c>
      <c r="B18" s="38" t="s">
        <v>18</v>
      </c>
      <c r="C18" s="203"/>
      <c r="D18" s="32">
        <v>22</v>
      </c>
      <c r="E18" s="32">
        <v>2143</v>
      </c>
      <c r="F18" s="324">
        <v>2165</v>
      </c>
      <c r="G18" s="32" t="s">
        <v>613</v>
      </c>
      <c r="H18" s="328" t="s">
        <v>382</v>
      </c>
      <c r="I18" s="203"/>
      <c r="J18" s="32">
        <v>25</v>
      </c>
      <c r="K18" s="32">
        <v>2253</v>
      </c>
      <c r="L18" s="360">
        <v>2277</v>
      </c>
      <c r="M18" s="32" t="s">
        <v>614</v>
      </c>
      <c r="N18" s="328" t="s">
        <v>339</v>
      </c>
    </row>
    <row r="19" spans="1:16" ht="27.75" customHeight="1" x14ac:dyDescent="0.25">
      <c r="A19" s="354">
        <v>16</v>
      </c>
      <c r="B19" s="42" t="s">
        <v>19</v>
      </c>
      <c r="C19" s="201">
        <v>2</v>
      </c>
      <c r="D19" s="354">
        <v>54</v>
      </c>
      <c r="E19" s="354">
        <v>8074</v>
      </c>
      <c r="F19" s="326">
        <v>8130</v>
      </c>
      <c r="G19" s="354" t="s">
        <v>615</v>
      </c>
      <c r="H19" s="327" t="s">
        <v>289</v>
      </c>
      <c r="I19" s="201">
        <v>2</v>
      </c>
      <c r="J19" s="354">
        <v>57</v>
      </c>
      <c r="K19" s="354">
        <v>8305</v>
      </c>
      <c r="L19" s="361">
        <v>8378</v>
      </c>
      <c r="M19" s="354" t="s">
        <v>616</v>
      </c>
      <c r="N19" s="327" t="s">
        <v>300</v>
      </c>
      <c r="O19" s="71"/>
      <c r="P19" s="72"/>
    </row>
    <row r="20" spans="1:16" ht="27.75" customHeight="1" x14ac:dyDescent="0.25">
      <c r="A20" s="32">
        <v>17</v>
      </c>
      <c r="B20" s="38" t="s">
        <v>20</v>
      </c>
      <c r="C20" s="203"/>
      <c r="D20" s="32">
        <v>38</v>
      </c>
      <c r="E20" s="32">
        <v>3377</v>
      </c>
      <c r="F20" s="324">
        <v>3415</v>
      </c>
      <c r="G20" s="32" t="s">
        <v>617</v>
      </c>
      <c r="H20" s="328" t="s">
        <v>618</v>
      </c>
      <c r="I20" s="203"/>
      <c r="J20" s="32">
        <v>42</v>
      </c>
      <c r="K20" s="32">
        <v>3574</v>
      </c>
      <c r="L20" s="360">
        <v>3617</v>
      </c>
      <c r="M20" s="32" t="s">
        <v>619</v>
      </c>
      <c r="N20" s="328" t="s">
        <v>334</v>
      </c>
    </row>
    <row r="21" spans="1:16" ht="27.75" customHeight="1" x14ac:dyDescent="0.25">
      <c r="A21" s="354">
        <v>18</v>
      </c>
      <c r="B21" s="42" t="s">
        <v>21</v>
      </c>
      <c r="C21" s="201">
        <v>1</v>
      </c>
      <c r="D21" s="354">
        <v>48</v>
      </c>
      <c r="E21" s="354">
        <v>5040</v>
      </c>
      <c r="F21" s="326">
        <v>5089</v>
      </c>
      <c r="G21" s="354" t="s">
        <v>620</v>
      </c>
      <c r="H21" s="327" t="s">
        <v>260</v>
      </c>
      <c r="I21" s="201">
        <v>1</v>
      </c>
      <c r="J21" s="354">
        <v>54</v>
      </c>
      <c r="K21" s="354">
        <v>5270</v>
      </c>
      <c r="L21" s="361">
        <v>5324</v>
      </c>
      <c r="M21" s="354" t="s">
        <v>444</v>
      </c>
      <c r="N21" s="327" t="s">
        <v>308</v>
      </c>
      <c r="O21" s="71"/>
      <c r="P21" s="72"/>
    </row>
    <row r="22" spans="1:16" s="73" customFormat="1" ht="35.25" customHeight="1" x14ac:dyDescent="0.25">
      <c r="A22" s="414" t="s">
        <v>22</v>
      </c>
      <c r="B22" s="415"/>
      <c r="C22" s="348">
        <v>15</v>
      </c>
      <c r="D22" s="348">
        <v>973</v>
      </c>
      <c r="E22" s="348">
        <v>85933</v>
      </c>
      <c r="F22" s="348">
        <v>86921</v>
      </c>
      <c r="G22" s="348" t="s">
        <v>621</v>
      </c>
      <c r="H22" s="329" t="s">
        <v>622</v>
      </c>
      <c r="I22" s="348">
        <v>20</v>
      </c>
      <c r="J22" s="348">
        <v>1049</v>
      </c>
      <c r="K22" s="348">
        <v>89717</v>
      </c>
      <c r="L22" s="348">
        <v>90786</v>
      </c>
      <c r="M22" s="348" t="s">
        <v>623</v>
      </c>
      <c r="N22" s="329" t="s">
        <v>624</v>
      </c>
    </row>
    <row r="23" spans="1:16" ht="20.25" customHeight="1" x14ac:dyDescent="0.25">
      <c r="A23" s="108"/>
      <c r="B23" s="105"/>
      <c r="C23" s="168"/>
      <c r="D23" s="168"/>
      <c r="E23" s="168"/>
      <c r="F23" s="168"/>
      <c r="G23" s="169"/>
      <c r="H23" s="169"/>
      <c r="I23" s="105"/>
      <c r="J23" s="169"/>
      <c r="K23" s="169"/>
      <c r="L23" s="169"/>
      <c r="M23" s="169"/>
      <c r="N23" s="169"/>
    </row>
    <row r="24" spans="1:16" x14ac:dyDescent="0.25">
      <c r="C24" s="75"/>
      <c r="D24" s="75"/>
      <c r="E24" s="75"/>
      <c r="F24" s="75"/>
      <c r="G24" s="76"/>
      <c r="H24" s="76"/>
      <c r="I24" s="76"/>
      <c r="J24" s="76"/>
      <c r="K24" s="76"/>
      <c r="L24" s="76"/>
      <c r="M24" s="76"/>
      <c r="N24" s="76"/>
    </row>
    <row r="26" spans="1:16" x14ac:dyDescent="0.25">
      <c r="G26" s="76"/>
      <c r="H26" s="76"/>
    </row>
  </sheetData>
  <autoFilter ref="A3:N22"/>
  <mergeCells count="6">
    <mergeCell ref="A22:B22"/>
    <mergeCell ref="A1:N1"/>
    <mergeCell ref="A2:A3"/>
    <mergeCell ref="B2:B3"/>
    <mergeCell ref="C2:H2"/>
    <mergeCell ref="I2:N2"/>
  </mergeCells>
  <printOptions horizontalCentered="1" verticalCentered="1"/>
  <pageMargins left="0.6692913385826772" right="0.15748031496062992" top="0.11811023622047245" bottom="0.15748031496062992" header="0.19685039370078741" footer="0.51181102362204722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0" zoomScaleNormal="90" workbookViewId="0">
      <selection activeCell="M30" sqref="M30"/>
    </sheetView>
  </sheetViews>
  <sheetFormatPr defaultColWidth="8.7109375" defaultRowHeight="12.75" x14ac:dyDescent="0.25"/>
  <cols>
    <col min="1" max="1" width="4.7109375" style="15" customWidth="1"/>
    <col min="2" max="2" width="25.7109375" style="15" bestFit="1" customWidth="1"/>
    <col min="3" max="3" width="12.5703125" style="17" customWidth="1"/>
    <col min="4" max="4" width="12" style="17" customWidth="1"/>
    <col min="5" max="5" width="17.140625" style="17" customWidth="1"/>
    <col min="6" max="6" width="12" style="17" customWidth="1"/>
    <col min="7" max="7" width="13.5703125" style="17" customWidth="1"/>
    <col min="8" max="8" width="14.5703125" style="17" customWidth="1"/>
    <col min="9" max="9" width="15.140625" style="17" customWidth="1"/>
    <col min="10" max="10" width="15.42578125" style="17" customWidth="1"/>
    <col min="11" max="11" width="15.42578125" style="20" customWidth="1"/>
    <col min="12" max="12" width="15.7109375" style="17" customWidth="1"/>
    <col min="13" max="13" width="16.140625" style="17" customWidth="1"/>
    <col min="14" max="14" width="15.5703125" style="17" customWidth="1"/>
    <col min="15" max="15" width="15.140625" style="17" customWidth="1"/>
    <col min="16" max="16" width="14.7109375" style="17" customWidth="1"/>
    <col min="17" max="16384" width="8.7109375" style="17"/>
  </cols>
  <sheetData>
    <row r="1" spans="1:19" s="15" customFormat="1" ht="12.75" customHeight="1" x14ac:dyDescent="0.25">
      <c r="A1" s="495" t="s">
        <v>625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19" s="15" customFormat="1" ht="27.75" customHeight="1" x14ac:dyDescent="0.2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</row>
    <row r="3" spans="1:19" s="16" customFormat="1" ht="15.75" customHeight="1" x14ac:dyDescent="0.25">
      <c r="A3" s="488" t="s">
        <v>47</v>
      </c>
      <c r="B3" s="489" t="s">
        <v>2</v>
      </c>
      <c r="C3" s="494" t="s">
        <v>48</v>
      </c>
      <c r="D3" s="494"/>
      <c r="E3" s="494"/>
      <c r="F3" s="494"/>
      <c r="G3" s="494"/>
      <c r="H3" s="491" t="s">
        <v>49</v>
      </c>
      <c r="I3" s="491" t="s">
        <v>348</v>
      </c>
      <c r="J3" s="488" t="s">
        <v>50</v>
      </c>
      <c r="K3" s="488" t="s">
        <v>51</v>
      </c>
      <c r="L3" s="488" t="s">
        <v>52</v>
      </c>
      <c r="M3" s="488" t="s">
        <v>53</v>
      </c>
      <c r="N3" s="486" t="s">
        <v>347</v>
      </c>
      <c r="O3" s="488" t="s">
        <v>54</v>
      </c>
      <c r="P3" s="486" t="s">
        <v>227</v>
      </c>
      <c r="Q3" s="488" t="s">
        <v>215</v>
      </c>
      <c r="R3" s="488" t="s">
        <v>55</v>
      </c>
      <c r="S3" s="488" t="s">
        <v>56</v>
      </c>
    </row>
    <row r="4" spans="1:19" s="16" customFormat="1" ht="15.75" customHeight="1" x14ac:dyDescent="0.25">
      <c r="A4" s="488"/>
      <c r="B4" s="489"/>
      <c r="C4" s="491" t="s">
        <v>220</v>
      </c>
      <c r="D4" s="493" t="s">
        <v>57</v>
      </c>
      <c r="E4" s="493"/>
      <c r="F4" s="493"/>
      <c r="G4" s="493"/>
      <c r="H4" s="492"/>
      <c r="I4" s="492"/>
      <c r="J4" s="488"/>
      <c r="K4" s="488"/>
      <c r="L4" s="488"/>
      <c r="M4" s="488"/>
      <c r="N4" s="487"/>
      <c r="O4" s="488"/>
      <c r="P4" s="487"/>
      <c r="Q4" s="488"/>
      <c r="R4" s="488"/>
      <c r="S4" s="488"/>
    </row>
    <row r="5" spans="1:19" s="16" customFormat="1" ht="94.5" customHeight="1" x14ac:dyDescent="0.25">
      <c r="A5" s="486"/>
      <c r="B5" s="490"/>
      <c r="C5" s="492"/>
      <c r="D5" s="344" t="s">
        <v>58</v>
      </c>
      <c r="E5" s="344" t="s">
        <v>179</v>
      </c>
      <c r="F5" s="344" t="s">
        <v>59</v>
      </c>
      <c r="G5" s="344" t="s">
        <v>60</v>
      </c>
      <c r="H5" s="492"/>
      <c r="I5" s="492"/>
      <c r="J5" s="486"/>
      <c r="K5" s="486"/>
      <c r="L5" s="486"/>
      <c r="M5" s="486"/>
      <c r="N5" s="487"/>
      <c r="O5" s="486"/>
      <c r="P5" s="487"/>
      <c r="Q5" s="486"/>
      <c r="R5" s="486"/>
      <c r="S5" s="486"/>
    </row>
    <row r="6" spans="1:19" ht="15.75" x14ac:dyDescent="0.25">
      <c r="A6" s="39">
        <v>1</v>
      </c>
      <c r="B6" s="32" t="s">
        <v>29</v>
      </c>
      <c r="C6" s="252">
        <v>97</v>
      </c>
      <c r="D6" s="252">
        <v>2</v>
      </c>
      <c r="E6" s="126">
        <v>7</v>
      </c>
      <c r="F6" s="126">
        <v>86</v>
      </c>
      <c r="G6" s="126">
        <v>2</v>
      </c>
      <c r="H6" s="126"/>
      <c r="I6" s="126"/>
      <c r="J6" s="126">
        <v>3</v>
      </c>
      <c r="K6" s="126">
        <v>9</v>
      </c>
      <c r="L6" s="126">
        <v>21</v>
      </c>
      <c r="M6" s="126">
        <v>2</v>
      </c>
      <c r="N6" s="126"/>
      <c r="O6" s="126">
        <v>3</v>
      </c>
      <c r="P6" s="126">
        <v>2</v>
      </c>
      <c r="Q6" s="126"/>
      <c r="R6" s="126" t="s">
        <v>243</v>
      </c>
      <c r="S6" s="126" t="s">
        <v>302</v>
      </c>
    </row>
    <row r="7" spans="1:19" ht="15.75" x14ac:dyDescent="0.25">
      <c r="A7" s="43">
        <v>2</v>
      </c>
      <c r="B7" s="354" t="s">
        <v>30</v>
      </c>
      <c r="C7" s="253">
        <v>80</v>
      </c>
      <c r="D7" s="253">
        <v>6</v>
      </c>
      <c r="E7" s="125">
        <v>14</v>
      </c>
      <c r="F7" s="125">
        <v>58</v>
      </c>
      <c r="G7" s="125">
        <v>2</v>
      </c>
      <c r="H7" s="125"/>
      <c r="I7" s="125">
        <v>2</v>
      </c>
      <c r="J7" s="125">
        <v>5</v>
      </c>
      <c r="K7" s="125"/>
      <c r="L7" s="125">
        <v>11</v>
      </c>
      <c r="M7" s="125"/>
      <c r="N7" s="125"/>
      <c r="O7" s="125">
        <v>8</v>
      </c>
      <c r="P7" s="125"/>
      <c r="Q7" s="125"/>
      <c r="R7" s="125" t="s">
        <v>238</v>
      </c>
      <c r="S7" s="125" t="s">
        <v>275</v>
      </c>
    </row>
    <row r="8" spans="1:19" ht="15.75" x14ac:dyDescent="0.25">
      <c r="A8" s="39">
        <v>3</v>
      </c>
      <c r="B8" s="32" t="s">
        <v>31</v>
      </c>
      <c r="C8" s="252">
        <v>98</v>
      </c>
      <c r="D8" s="252"/>
      <c r="E8" s="126">
        <v>29</v>
      </c>
      <c r="F8" s="126">
        <v>68</v>
      </c>
      <c r="G8" s="126">
        <v>1</v>
      </c>
      <c r="H8" s="126"/>
      <c r="I8" s="126"/>
      <c r="J8" s="126">
        <v>8</v>
      </c>
      <c r="K8" s="126"/>
      <c r="L8" s="126">
        <v>2</v>
      </c>
      <c r="M8" s="126"/>
      <c r="N8" s="126"/>
      <c r="O8" s="126">
        <v>5</v>
      </c>
      <c r="P8" s="126">
        <v>2</v>
      </c>
      <c r="Q8" s="126"/>
      <c r="R8" s="126" t="s">
        <v>289</v>
      </c>
      <c r="S8" s="126" t="s">
        <v>353</v>
      </c>
    </row>
    <row r="9" spans="1:19" ht="15.75" x14ac:dyDescent="0.25">
      <c r="A9" s="43">
        <v>4</v>
      </c>
      <c r="B9" s="354" t="s">
        <v>32</v>
      </c>
      <c r="C9" s="253">
        <v>590</v>
      </c>
      <c r="D9" s="253">
        <v>9</v>
      </c>
      <c r="E9" s="125">
        <v>317</v>
      </c>
      <c r="F9" s="125">
        <v>260</v>
      </c>
      <c r="G9" s="125">
        <v>4</v>
      </c>
      <c r="H9" s="125">
        <v>3</v>
      </c>
      <c r="I9" s="125"/>
      <c r="J9" s="125">
        <v>80</v>
      </c>
      <c r="K9" s="125">
        <v>63</v>
      </c>
      <c r="L9" s="125">
        <v>209</v>
      </c>
      <c r="M9" s="125">
        <v>3</v>
      </c>
      <c r="N9" s="125"/>
      <c r="O9" s="125">
        <v>32</v>
      </c>
      <c r="P9" s="125">
        <v>14</v>
      </c>
      <c r="Q9" s="125">
        <v>2</v>
      </c>
      <c r="R9" s="125" t="s">
        <v>626</v>
      </c>
      <c r="S9" s="125" t="s">
        <v>627</v>
      </c>
    </row>
    <row r="10" spans="1:19" ht="15.75" x14ac:dyDescent="0.25">
      <c r="A10" s="39">
        <v>5</v>
      </c>
      <c r="B10" s="32" t="s">
        <v>33</v>
      </c>
      <c r="C10" s="252">
        <v>233</v>
      </c>
      <c r="D10" s="252">
        <v>14</v>
      </c>
      <c r="E10" s="126">
        <v>55</v>
      </c>
      <c r="F10" s="126">
        <v>161</v>
      </c>
      <c r="G10" s="126">
        <v>3</v>
      </c>
      <c r="H10" s="126"/>
      <c r="I10" s="126">
        <v>1</v>
      </c>
      <c r="J10" s="126">
        <v>5</v>
      </c>
      <c r="K10" s="126">
        <v>12</v>
      </c>
      <c r="L10" s="126">
        <v>47</v>
      </c>
      <c r="M10" s="126"/>
      <c r="N10" s="126"/>
      <c r="O10" s="126">
        <v>29</v>
      </c>
      <c r="P10" s="126"/>
      <c r="Q10" s="126"/>
      <c r="R10" s="126" t="s">
        <v>628</v>
      </c>
      <c r="S10" s="126" t="s">
        <v>371</v>
      </c>
    </row>
    <row r="11" spans="1:19" ht="15.75" x14ac:dyDescent="0.25">
      <c r="A11" s="43">
        <v>6</v>
      </c>
      <c r="B11" s="354" t="s">
        <v>34</v>
      </c>
      <c r="C11" s="253">
        <v>295</v>
      </c>
      <c r="D11" s="253">
        <v>3</v>
      </c>
      <c r="E11" s="125">
        <v>70</v>
      </c>
      <c r="F11" s="125">
        <v>221</v>
      </c>
      <c r="G11" s="125">
        <v>1</v>
      </c>
      <c r="H11" s="125">
        <v>2</v>
      </c>
      <c r="I11" s="125"/>
      <c r="J11" s="125">
        <v>31</v>
      </c>
      <c r="K11" s="125">
        <v>59</v>
      </c>
      <c r="L11" s="125">
        <v>52</v>
      </c>
      <c r="M11" s="125"/>
      <c r="N11" s="125"/>
      <c r="O11" s="125">
        <v>26</v>
      </c>
      <c r="P11" s="125">
        <v>7</v>
      </c>
      <c r="Q11" s="125"/>
      <c r="R11" s="125" t="s">
        <v>629</v>
      </c>
      <c r="S11" s="125" t="s">
        <v>630</v>
      </c>
    </row>
    <row r="12" spans="1:19" ht="15.75" x14ac:dyDescent="0.25">
      <c r="A12" s="39">
        <v>7</v>
      </c>
      <c r="B12" s="32" t="s">
        <v>35</v>
      </c>
      <c r="C12" s="252">
        <v>69</v>
      </c>
      <c r="D12" s="252">
        <v>2</v>
      </c>
      <c r="E12" s="126">
        <v>33</v>
      </c>
      <c r="F12" s="126">
        <v>30</v>
      </c>
      <c r="G12" s="126">
        <v>4</v>
      </c>
      <c r="H12" s="126">
        <v>12</v>
      </c>
      <c r="I12" s="126"/>
      <c r="J12" s="126">
        <v>2</v>
      </c>
      <c r="K12" s="126">
        <v>29</v>
      </c>
      <c r="L12" s="126">
        <v>11</v>
      </c>
      <c r="M12" s="126"/>
      <c r="N12" s="126"/>
      <c r="O12" s="126">
        <v>7</v>
      </c>
      <c r="P12" s="126"/>
      <c r="Q12" s="126"/>
      <c r="R12" s="126" t="s">
        <v>355</v>
      </c>
      <c r="S12" s="126" t="s">
        <v>304</v>
      </c>
    </row>
    <row r="13" spans="1:19" ht="15.75" x14ac:dyDescent="0.25">
      <c r="A13" s="43">
        <v>8</v>
      </c>
      <c r="B13" s="354" t="s">
        <v>36</v>
      </c>
      <c r="C13" s="253">
        <v>112</v>
      </c>
      <c r="D13" s="253">
        <v>3</v>
      </c>
      <c r="E13" s="125">
        <v>19</v>
      </c>
      <c r="F13" s="125">
        <v>89</v>
      </c>
      <c r="G13" s="125">
        <v>1</v>
      </c>
      <c r="H13" s="125"/>
      <c r="I13" s="125"/>
      <c r="J13" s="125">
        <v>6</v>
      </c>
      <c r="K13" s="125"/>
      <c r="L13" s="125">
        <v>3</v>
      </c>
      <c r="M13" s="125"/>
      <c r="N13" s="125"/>
      <c r="O13" s="125">
        <v>2</v>
      </c>
      <c r="P13" s="125"/>
      <c r="Q13" s="125"/>
      <c r="R13" s="125" t="s">
        <v>312</v>
      </c>
      <c r="S13" s="125" t="s">
        <v>274</v>
      </c>
    </row>
    <row r="14" spans="1:19" ht="15.75" x14ac:dyDescent="0.25">
      <c r="A14" s="39">
        <v>9</v>
      </c>
      <c r="B14" s="32" t="s">
        <v>37</v>
      </c>
      <c r="C14" s="252">
        <v>85</v>
      </c>
      <c r="D14" s="252">
        <v>1</v>
      </c>
      <c r="E14" s="126">
        <v>46</v>
      </c>
      <c r="F14" s="126">
        <v>34</v>
      </c>
      <c r="G14" s="126">
        <v>4</v>
      </c>
      <c r="H14" s="126"/>
      <c r="I14" s="126"/>
      <c r="J14" s="126">
        <v>4</v>
      </c>
      <c r="K14" s="126">
        <v>6</v>
      </c>
      <c r="L14" s="126">
        <v>35</v>
      </c>
      <c r="M14" s="126">
        <v>2</v>
      </c>
      <c r="N14" s="126"/>
      <c r="O14" s="126">
        <v>13</v>
      </c>
      <c r="P14" s="126"/>
      <c r="Q14" s="126"/>
      <c r="R14" s="126" t="s">
        <v>486</v>
      </c>
      <c r="S14" s="126" t="s">
        <v>367</v>
      </c>
    </row>
    <row r="15" spans="1:19" ht="15.75" x14ac:dyDescent="0.25">
      <c r="A15" s="43">
        <v>10</v>
      </c>
      <c r="B15" s="354" t="s">
        <v>38</v>
      </c>
      <c r="C15" s="253">
        <v>45</v>
      </c>
      <c r="D15" s="253">
        <v>2</v>
      </c>
      <c r="E15" s="125">
        <v>7</v>
      </c>
      <c r="F15" s="125">
        <v>35</v>
      </c>
      <c r="G15" s="125">
        <v>1</v>
      </c>
      <c r="H15" s="125"/>
      <c r="I15" s="125"/>
      <c r="J15" s="125">
        <v>3</v>
      </c>
      <c r="K15" s="125"/>
      <c r="L15" s="125">
        <v>1</v>
      </c>
      <c r="M15" s="125"/>
      <c r="N15" s="125"/>
      <c r="O15" s="125">
        <v>2</v>
      </c>
      <c r="P15" s="125">
        <v>2</v>
      </c>
      <c r="Q15" s="125"/>
      <c r="R15" s="125" t="s">
        <v>245</v>
      </c>
      <c r="S15" s="125" t="s">
        <v>234</v>
      </c>
    </row>
    <row r="16" spans="1:19" ht="15.75" x14ac:dyDescent="0.25">
      <c r="A16" s="39">
        <v>11</v>
      </c>
      <c r="B16" s="32" t="s">
        <v>39</v>
      </c>
      <c r="C16" s="252">
        <v>150</v>
      </c>
      <c r="D16" s="252">
        <v>1</v>
      </c>
      <c r="E16" s="126">
        <v>76</v>
      </c>
      <c r="F16" s="126">
        <v>72</v>
      </c>
      <c r="G16" s="126">
        <v>1</v>
      </c>
      <c r="H16" s="126"/>
      <c r="I16" s="126">
        <v>2</v>
      </c>
      <c r="J16" s="126">
        <v>5</v>
      </c>
      <c r="K16" s="126">
        <v>12</v>
      </c>
      <c r="L16" s="126">
        <v>32</v>
      </c>
      <c r="M16" s="126"/>
      <c r="N16" s="126"/>
      <c r="O16" s="126">
        <v>12</v>
      </c>
      <c r="P16" s="126">
        <v>8</v>
      </c>
      <c r="Q16" s="126"/>
      <c r="R16" s="126" t="s">
        <v>319</v>
      </c>
      <c r="S16" s="126" t="s">
        <v>328</v>
      </c>
    </row>
    <row r="17" spans="1:19" ht="15.75" x14ac:dyDescent="0.25">
      <c r="A17" s="43">
        <v>12</v>
      </c>
      <c r="B17" s="354" t="s">
        <v>40</v>
      </c>
      <c r="C17" s="253">
        <v>81</v>
      </c>
      <c r="D17" s="253"/>
      <c r="E17" s="125">
        <v>17</v>
      </c>
      <c r="F17" s="125">
        <v>57</v>
      </c>
      <c r="G17" s="125">
        <v>7</v>
      </c>
      <c r="H17" s="125"/>
      <c r="I17" s="125">
        <v>3</v>
      </c>
      <c r="J17" s="125">
        <v>14</v>
      </c>
      <c r="K17" s="125">
        <v>4</v>
      </c>
      <c r="L17" s="125">
        <v>7</v>
      </c>
      <c r="M17" s="125"/>
      <c r="N17" s="125">
        <v>1</v>
      </c>
      <c r="O17" s="125">
        <v>4</v>
      </c>
      <c r="P17" s="125">
        <v>4</v>
      </c>
      <c r="Q17" s="125"/>
      <c r="R17" s="125" t="s">
        <v>355</v>
      </c>
      <c r="S17" s="125" t="s">
        <v>302</v>
      </c>
    </row>
    <row r="18" spans="1:19" ht="15.75" x14ac:dyDescent="0.25">
      <c r="A18" s="39">
        <v>13</v>
      </c>
      <c r="B18" s="32" t="s">
        <v>41</v>
      </c>
      <c r="C18" s="252">
        <v>77</v>
      </c>
      <c r="D18" s="252">
        <v>2</v>
      </c>
      <c r="E18" s="126">
        <v>10</v>
      </c>
      <c r="F18" s="126">
        <v>64</v>
      </c>
      <c r="G18" s="126">
        <v>1</v>
      </c>
      <c r="H18" s="126"/>
      <c r="I18" s="126"/>
      <c r="J18" s="126">
        <v>25</v>
      </c>
      <c r="K18" s="126"/>
      <c r="L18" s="126">
        <v>20</v>
      </c>
      <c r="M18" s="126"/>
      <c r="N18" s="126"/>
      <c r="O18" s="126">
        <v>2</v>
      </c>
      <c r="P18" s="126"/>
      <c r="Q18" s="126"/>
      <c r="R18" s="126" t="s">
        <v>247</v>
      </c>
      <c r="S18" s="126" t="s">
        <v>338</v>
      </c>
    </row>
    <row r="19" spans="1:19" ht="15.75" x14ac:dyDescent="0.25">
      <c r="A19" s="43">
        <v>14</v>
      </c>
      <c r="B19" s="354" t="s">
        <v>42</v>
      </c>
      <c r="C19" s="253">
        <v>161</v>
      </c>
      <c r="D19" s="253"/>
      <c r="E19" s="125">
        <v>32</v>
      </c>
      <c r="F19" s="125">
        <v>129</v>
      </c>
      <c r="G19" s="125">
        <v>0</v>
      </c>
      <c r="H19" s="125"/>
      <c r="I19" s="125"/>
      <c r="J19" s="125">
        <v>4</v>
      </c>
      <c r="K19" s="125">
        <v>3</v>
      </c>
      <c r="L19" s="125">
        <v>19</v>
      </c>
      <c r="M19" s="125">
        <v>2</v>
      </c>
      <c r="N19" s="125"/>
      <c r="O19" s="125">
        <v>3</v>
      </c>
      <c r="P19" s="125"/>
      <c r="Q19" s="125"/>
      <c r="R19" s="125" t="s">
        <v>289</v>
      </c>
      <c r="S19" s="125" t="s">
        <v>318</v>
      </c>
    </row>
    <row r="20" spans="1:19" ht="15.75" x14ac:dyDescent="0.25">
      <c r="A20" s="39">
        <v>15</v>
      </c>
      <c r="B20" s="32" t="s">
        <v>43</v>
      </c>
      <c r="C20" s="252">
        <v>105</v>
      </c>
      <c r="D20" s="252"/>
      <c r="E20" s="126">
        <v>16</v>
      </c>
      <c r="F20" s="126">
        <v>87</v>
      </c>
      <c r="G20" s="126">
        <v>2</v>
      </c>
      <c r="H20" s="126"/>
      <c r="I20" s="126"/>
      <c r="J20" s="126">
        <v>1</v>
      </c>
      <c r="K20" s="126"/>
      <c r="L20" s="126">
        <v>3</v>
      </c>
      <c r="M20" s="126"/>
      <c r="N20" s="126">
        <v>1</v>
      </c>
      <c r="O20" s="126">
        <v>5</v>
      </c>
      <c r="P20" s="126"/>
      <c r="Q20" s="126"/>
      <c r="R20" s="126" t="s">
        <v>243</v>
      </c>
      <c r="S20" s="126" t="s">
        <v>335</v>
      </c>
    </row>
    <row r="21" spans="1:19" ht="15.75" x14ac:dyDescent="0.25">
      <c r="A21" s="43">
        <v>16</v>
      </c>
      <c r="B21" s="354" t="s">
        <v>44</v>
      </c>
      <c r="C21" s="253">
        <v>93</v>
      </c>
      <c r="D21" s="253">
        <v>1</v>
      </c>
      <c r="E21" s="125">
        <v>20</v>
      </c>
      <c r="F21" s="125">
        <v>66</v>
      </c>
      <c r="G21" s="125">
        <v>6</v>
      </c>
      <c r="H21" s="125"/>
      <c r="I21" s="125"/>
      <c r="J21" s="125">
        <v>6</v>
      </c>
      <c r="K21" s="125"/>
      <c r="L21" s="125">
        <v>7</v>
      </c>
      <c r="M21" s="125"/>
      <c r="N21" s="125">
        <v>1</v>
      </c>
      <c r="O21" s="125">
        <v>5</v>
      </c>
      <c r="P21" s="125"/>
      <c r="Q21" s="125"/>
      <c r="R21" s="125" t="s">
        <v>309</v>
      </c>
      <c r="S21" s="125" t="s">
        <v>449</v>
      </c>
    </row>
    <row r="22" spans="1:19" ht="15.75" x14ac:dyDescent="0.25">
      <c r="A22" s="39">
        <v>17</v>
      </c>
      <c r="B22" s="32" t="s">
        <v>45</v>
      </c>
      <c r="C22" s="252">
        <v>182</v>
      </c>
      <c r="D22" s="252"/>
      <c r="E22" s="126">
        <v>53</v>
      </c>
      <c r="F22" s="126">
        <v>128</v>
      </c>
      <c r="G22" s="126">
        <v>1</v>
      </c>
      <c r="H22" s="126"/>
      <c r="I22" s="126"/>
      <c r="J22" s="126">
        <v>1</v>
      </c>
      <c r="K22" s="126">
        <v>24</v>
      </c>
      <c r="L22" s="126">
        <v>2</v>
      </c>
      <c r="M22" s="126"/>
      <c r="N22" s="126"/>
      <c r="O22" s="126">
        <v>3</v>
      </c>
      <c r="P22" s="126">
        <v>16</v>
      </c>
      <c r="Q22" s="126"/>
      <c r="R22" s="126" t="s">
        <v>312</v>
      </c>
      <c r="S22" s="126" t="s">
        <v>244</v>
      </c>
    </row>
    <row r="23" spans="1:19" ht="15.75" x14ac:dyDescent="0.25">
      <c r="A23" s="43">
        <v>18</v>
      </c>
      <c r="B23" s="354" t="s">
        <v>46</v>
      </c>
      <c r="C23" s="253">
        <v>178</v>
      </c>
      <c r="D23" s="253">
        <v>7</v>
      </c>
      <c r="E23" s="125">
        <v>49</v>
      </c>
      <c r="F23" s="125">
        <v>117</v>
      </c>
      <c r="G23" s="125">
        <v>5</v>
      </c>
      <c r="H23" s="125"/>
      <c r="I23" s="125">
        <v>1</v>
      </c>
      <c r="J23" s="125">
        <v>30</v>
      </c>
      <c r="K23" s="125">
        <v>44</v>
      </c>
      <c r="L23" s="125">
        <v>7</v>
      </c>
      <c r="M23" s="125"/>
      <c r="N23" s="125"/>
      <c r="O23" s="125">
        <v>39</v>
      </c>
      <c r="P23" s="125"/>
      <c r="Q23" s="125"/>
      <c r="R23" s="125" t="s">
        <v>474</v>
      </c>
      <c r="S23" s="125" t="s">
        <v>392</v>
      </c>
    </row>
    <row r="24" spans="1:19" s="18" customFormat="1" ht="23.25" x14ac:dyDescent="0.25">
      <c r="A24" s="485" t="s">
        <v>61</v>
      </c>
      <c r="B24" s="485"/>
      <c r="C24" s="330">
        <v>2731</v>
      </c>
      <c r="D24" s="35">
        <v>53</v>
      </c>
      <c r="E24" s="35">
        <v>870</v>
      </c>
      <c r="F24" s="35">
        <v>1762</v>
      </c>
      <c r="G24" s="35">
        <v>46</v>
      </c>
      <c r="H24" s="35">
        <v>17</v>
      </c>
      <c r="I24" s="35">
        <v>9</v>
      </c>
      <c r="J24" s="35">
        <v>233</v>
      </c>
      <c r="K24" s="35">
        <v>265</v>
      </c>
      <c r="L24" s="35">
        <v>489</v>
      </c>
      <c r="M24" s="35">
        <v>9</v>
      </c>
      <c r="N24" s="35">
        <v>3</v>
      </c>
      <c r="O24" s="35">
        <v>200</v>
      </c>
      <c r="P24" s="35">
        <v>55</v>
      </c>
      <c r="Q24" s="35">
        <v>2</v>
      </c>
      <c r="R24" s="35" t="s">
        <v>631</v>
      </c>
      <c r="S24" s="35" t="s">
        <v>632</v>
      </c>
    </row>
    <row r="25" spans="1:19" s="19" customFormat="1" ht="49.5" customHeight="1" x14ac:dyDescent="0.25">
      <c r="A25" s="484" t="s">
        <v>62</v>
      </c>
      <c r="B25" s="484"/>
      <c r="C25" s="309"/>
      <c r="D25" s="309"/>
      <c r="E25" s="309"/>
      <c r="F25" s="309"/>
      <c r="G25" s="309"/>
      <c r="H25" s="309"/>
      <c r="I25" s="309"/>
      <c r="J25" s="309"/>
      <c r="K25" s="309"/>
      <c r="L25" s="310"/>
      <c r="M25" s="309"/>
      <c r="N25" s="309"/>
      <c r="O25" s="309"/>
      <c r="P25" s="309"/>
      <c r="Q25" s="309"/>
      <c r="R25" s="309"/>
      <c r="S25" s="309"/>
    </row>
  </sheetData>
  <sheetProtection selectLockedCells="1" selectUnlockedCells="1"/>
  <mergeCells count="21">
    <mergeCell ref="S1:S2"/>
    <mergeCell ref="S3:S5"/>
    <mergeCell ref="R3:R5"/>
    <mergeCell ref="Q3:Q5"/>
    <mergeCell ref="P3:P5"/>
    <mergeCell ref="A1:R2"/>
    <mergeCell ref="A25:B25"/>
    <mergeCell ref="A24:B24"/>
    <mergeCell ref="N3:N5"/>
    <mergeCell ref="O3:O5"/>
    <mergeCell ref="K3:K5"/>
    <mergeCell ref="L3:L5"/>
    <mergeCell ref="M3:M5"/>
    <mergeCell ref="A3:A5"/>
    <mergeCell ref="B3:B5"/>
    <mergeCell ref="I3:I5"/>
    <mergeCell ref="J3:J5"/>
    <mergeCell ref="C4:C5"/>
    <mergeCell ref="D4:G4"/>
    <mergeCell ref="C3:G3"/>
    <mergeCell ref="H3:H5"/>
  </mergeCells>
  <printOptions horizontalCentered="1"/>
  <pageMargins left="0.39370078740157483" right="0.39370078740157483" top="0.78740157480314965" bottom="0.19685039370078741" header="0.19685039370078741" footer="0.19685039370078741"/>
  <pageSetup paperSize="9" scale="58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90" zoomScaleNormal="9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L25" sqref="L25"/>
    </sheetView>
  </sheetViews>
  <sheetFormatPr defaultRowHeight="15" x14ac:dyDescent="0.25"/>
  <cols>
    <col min="1" max="1" width="9" customWidth="1"/>
    <col min="2" max="2" width="25.7109375" bestFit="1" customWidth="1"/>
    <col min="3" max="3" width="12.5703125" customWidth="1"/>
    <col min="4" max="4" width="19.85546875" customWidth="1"/>
    <col min="5" max="5" width="15.5703125" customWidth="1"/>
    <col min="6" max="6" width="14.28515625" customWidth="1"/>
    <col min="7" max="9" width="15.28515625" customWidth="1"/>
    <col min="10" max="10" width="15.5703125" customWidth="1"/>
    <col min="11" max="11" width="13.42578125" bestFit="1" customWidth="1"/>
    <col min="12" max="12" width="20" bestFit="1" customWidth="1"/>
    <col min="13" max="13" width="15.7109375" bestFit="1" customWidth="1"/>
    <col min="14" max="14" width="23.140625" customWidth="1"/>
    <col min="15" max="15" width="17.7109375" customWidth="1"/>
  </cols>
  <sheetData>
    <row r="1" spans="1:15" ht="18.75" customHeight="1" x14ac:dyDescent="0.25">
      <c r="A1" s="498" t="s">
        <v>702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</row>
    <row r="2" spans="1:15" ht="15.75" customHeight="1" x14ac:dyDescent="0.25">
      <c r="A2" s="496" t="s">
        <v>47</v>
      </c>
      <c r="B2" s="496" t="s">
        <v>2</v>
      </c>
      <c r="C2" s="496" t="s">
        <v>633</v>
      </c>
      <c r="D2" s="496"/>
      <c r="E2" s="496"/>
      <c r="F2" s="496"/>
      <c r="G2" s="496"/>
      <c r="H2" s="496"/>
      <c r="I2" s="497"/>
      <c r="J2" s="497"/>
      <c r="K2" s="499" t="s">
        <v>310</v>
      </c>
      <c r="L2" s="499"/>
      <c r="M2" s="499"/>
      <c r="N2" s="499"/>
      <c r="O2" s="499"/>
    </row>
    <row r="3" spans="1:15" ht="78.75" x14ac:dyDescent="0.25">
      <c r="A3" s="496"/>
      <c r="B3" s="496"/>
      <c r="C3" s="355" t="s">
        <v>105</v>
      </c>
      <c r="D3" s="355" t="s">
        <v>106</v>
      </c>
      <c r="E3" s="355" t="s">
        <v>107</v>
      </c>
      <c r="F3" s="355" t="s">
        <v>108</v>
      </c>
      <c r="G3" s="355" t="s">
        <v>109</v>
      </c>
      <c r="H3" s="355" t="s">
        <v>703</v>
      </c>
      <c r="I3" s="355" t="s">
        <v>110</v>
      </c>
      <c r="J3" s="356" t="s">
        <v>701</v>
      </c>
      <c r="K3" s="37" t="s">
        <v>111</v>
      </c>
      <c r="L3" s="355" t="s">
        <v>704</v>
      </c>
      <c r="M3" s="355" t="s">
        <v>112</v>
      </c>
      <c r="N3" s="355" t="s">
        <v>113</v>
      </c>
      <c r="O3" s="355" t="s">
        <v>114</v>
      </c>
    </row>
    <row r="4" spans="1:15" s="41" customFormat="1" ht="15.75" x14ac:dyDescent="0.25">
      <c r="A4" s="27" t="s">
        <v>86</v>
      </c>
      <c r="B4" s="38" t="s">
        <v>29</v>
      </c>
      <c r="C4" s="32"/>
      <c r="D4" s="32" t="s">
        <v>303</v>
      </c>
      <c r="E4" s="39">
        <v>1</v>
      </c>
      <c r="F4" s="254" t="s">
        <v>634</v>
      </c>
      <c r="G4" s="32" t="s">
        <v>635</v>
      </c>
      <c r="H4" s="254" t="s">
        <v>683</v>
      </c>
      <c r="I4" s="32" t="s">
        <v>402</v>
      </c>
      <c r="J4" s="32">
        <v>20</v>
      </c>
      <c r="K4" s="367"/>
      <c r="L4" s="374">
        <v>20</v>
      </c>
      <c r="M4" s="32" t="s">
        <v>101</v>
      </c>
      <c r="N4" s="39"/>
      <c r="O4" s="39"/>
    </row>
    <row r="5" spans="1:15" s="41" customFormat="1" ht="15.75" x14ac:dyDescent="0.25">
      <c r="A5" s="357" t="s">
        <v>87</v>
      </c>
      <c r="B5" s="42" t="s">
        <v>30</v>
      </c>
      <c r="C5" s="357"/>
      <c r="D5" s="357" t="s">
        <v>254</v>
      </c>
      <c r="E5" s="43"/>
      <c r="F5" s="171" t="s">
        <v>636</v>
      </c>
      <c r="G5" s="357" t="s">
        <v>637</v>
      </c>
      <c r="H5" s="171" t="s">
        <v>684</v>
      </c>
      <c r="I5" s="357" t="s">
        <v>638</v>
      </c>
      <c r="J5" s="357">
        <v>10</v>
      </c>
      <c r="K5" s="366"/>
      <c r="L5" s="375">
        <v>16</v>
      </c>
      <c r="M5" s="171" t="s">
        <v>99</v>
      </c>
      <c r="N5" s="368"/>
      <c r="O5" s="44"/>
    </row>
    <row r="6" spans="1:15" s="41" customFormat="1" ht="15.75" x14ac:dyDescent="0.25">
      <c r="A6" s="32" t="s">
        <v>88</v>
      </c>
      <c r="B6" s="38" t="s">
        <v>31</v>
      </c>
      <c r="C6" s="39">
        <v>1</v>
      </c>
      <c r="D6" s="32" t="s">
        <v>253</v>
      </c>
      <c r="E6" s="39">
        <v>4</v>
      </c>
      <c r="F6" s="254" t="s">
        <v>639</v>
      </c>
      <c r="G6" s="32" t="s">
        <v>640</v>
      </c>
      <c r="H6" s="254" t="s">
        <v>685</v>
      </c>
      <c r="I6" s="32" t="s">
        <v>397</v>
      </c>
      <c r="J6" s="32">
        <v>32</v>
      </c>
      <c r="K6" s="367"/>
      <c r="L6" s="374">
        <v>48</v>
      </c>
      <c r="M6" s="32" t="s">
        <v>98</v>
      </c>
      <c r="N6" s="39">
        <v>3</v>
      </c>
      <c r="O6" s="39"/>
    </row>
    <row r="7" spans="1:15" s="41" customFormat="1" ht="15.75" x14ac:dyDescent="0.25">
      <c r="A7" s="357" t="s">
        <v>89</v>
      </c>
      <c r="B7" s="42" t="s">
        <v>32</v>
      </c>
      <c r="C7" s="43">
        <v>7</v>
      </c>
      <c r="D7" s="357" t="s">
        <v>485</v>
      </c>
      <c r="E7" s="43">
        <v>7</v>
      </c>
      <c r="F7" s="171" t="s">
        <v>641</v>
      </c>
      <c r="G7" s="357" t="s">
        <v>642</v>
      </c>
      <c r="H7" s="171" t="s">
        <v>686</v>
      </c>
      <c r="I7" s="357" t="s">
        <v>643</v>
      </c>
      <c r="J7" s="357">
        <v>21</v>
      </c>
      <c r="K7" s="366">
        <v>1</v>
      </c>
      <c r="L7" s="375">
        <v>79</v>
      </c>
      <c r="M7" s="171" t="s">
        <v>94</v>
      </c>
      <c r="N7" s="368">
        <v>3</v>
      </c>
      <c r="O7" s="44"/>
    </row>
    <row r="8" spans="1:15" s="41" customFormat="1" ht="15.75" x14ac:dyDescent="0.25">
      <c r="A8" s="32" t="s">
        <v>90</v>
      </c>
      <c r="B8" s="38" t="s">
        <v>33</v>
      </c>
      <c r="C8" s="39">
        <v>3</v>
      </c>
      <c r="D8" s="32" t="s">
        <v>482</v>
      </c>
      <c r="E8" s="39">
        <v>2</v>
      </c>
      <c r="F8" s="254" t="s">
        <v>644</v>
      </c>
      <c r="G8" s="32" t="s">
        <v>645</v>
      </c>
      <c r="H8" s="254" t="s">
        <v>687</v>
      </c>
      <c r="I8" s="32" t="s">
        <v>646</v>
      </c>
      <c r="J8" s="32">
        <v>20</v>
      </c>
      <c r="K8" s="367">
        <v>1</v>
      </c>
      <c r="L8" s="374">
        <v>43</v>
      </c>
      <c r="M8" s="32" t="s">
        <v>100</v>
      </c>
      <c r="N8" s="39">
        <v>1</v>
      </c>
      <c r="O8" s="39"/>
    </row>
    <row r="9" spans="1:15" s="41" customFormat="1" ht="15.75" x14ac:dyDescent="0.25">
      <c r="A9" s="357" t="s">
        <v>91</v>
      </c>
      <c r="B9" s="42" t="s">
        <v>34</v>
      </c>
      <c r="C9" s="43">
        <v>1</v>
      </c>
      <c r="D9" s="357" t="s">
        <v>324</v>
      </c>
      <c r="E9" s="43">
        <v>3</v>
      </c>
      <c r="F9" s="171" t="s">
        <v>647</v>
      </c>
      <c r="G9" s="357" t="s">
        <v>648</v>
      </c>
      <c r="H9" s="171" t="s">
        <v>688</v>
      </c>
      <c r="I9" s="357" t="s">
        <v>649</v>
      </c>
      <c r="J9" s="357">
        <v>5</v>
      </c>
      <c r="K9" s="366"/>
      <c r="L9" s="375">
        <v>123</v>
      </c>
      <c r="M9" s="171" t="s">
        <v>408</v>
      </c>
      <c r="N9" s="368"/>
      <c r="O9" s="44"/>
    </row>
    <row r="10" spans="1:15" s="41" customFormat="1" ht="15.75" x14ac:dyDescent="0.25">
      <c r="A10" s="32" t="s">
        <v>92</v>
      </c>
      <c r="B10" s="38" t="s">
        <v>35</v>
      </c>
      <c r="C10" s="32"/>
      <c r="D10" s="32" t="s">
        <v>270</v>
      </c>
      <c r="E10" s="39"/>
      <c r="F10" s="254" t="s">
        <v>650</v>
      </c>
      <c r="G10" s="32" t="s">
        <v>651</v>
      </c>
      <c r="H10" s="254" t="s">
        <v>689</v>
      </c>
      <c r="I10" s="32" t="s">
        <v>652</v>
      </c>
      <c r="J10" s="32">
        <v>50</v>
      </c>
      <c r="K10" s="367"/>
      <c r="L10" s="374">
        <v>17</v>
      </c>
      <c r="M10" s="32" t="s">
        <v>103</v>
      </c>
      <c r="N10" s="39">
        <v>1</v>
      </c>
      <c r="O10" s="39"/>
    </row>
    <row r="11" spans="1:15" s="41" customFormat="1" ht="15.75" x14ac:dyDescent="0.25">
      <c r="A11" s="357" t="s">
        <v>93</v>
      </c>
      <c r="B11" s="42" t="s">
        <v>36</v>
      </c>
      <c r="C11" s="357">
        <v>3</v>
      </c>
      <c r="D11" s="357" t="s">
        <v>237</v>
      </c>
      <c r="E11" s="43"/>
      <c r="F11" s="171" t="s">
        <v>653</v>
      </c>
      <c r="G11" s="357" t="s">
        <v>517</v>
      </c>
      <c r="H11" s="171" t="s">
        <v>690</v>
      </c>
      <c r="I11" s="357" t="s">
        <v>654</v>
      </c>
      <c r="J11" s="357">
        <v>31</v>
      </c>
      <c r="K11" s="366"/>
      <c r="L11" s="375">
        <v>33</v>
      </c>
      <c r="M11" s="171" t="s">
        <v>86</v>
      </c>
      <c r="N11" s="44"/>
      <c r="O11" s="44"/>
    </row>
    <row r="12" spans="1:15" s="41" customFormat="1" ht="15.75" x14ac:dyDescent="0.25">
      <c r="A12" s="32" t="s">
        <v>94</v>
      </c>
      <c r="B12" s="38" t="s">
        <v>37</v>
      </c>
      <c r="C12" s="32"/>
      <c r="D12" s="32" t="s">
        <v>275</v>
      </c>
      <c r="E12" s="39">
        <v>1</v>
      </c>
      <c r="F12" s="254" t="s">
        <v>655</v>
      </c>
      <c r="G12" s="32" t="s">
        <v>656</v>
      </c>
      <c r="H12" s="254" t="s">
        <v>691</v>
      </c>
      <c r="I12" s="32" t="s">
        <v>657</v>
      </c>
      <c r="J12" s="32">
        <v>22</v>
      </c>
      <c r="K12" s="367"/>
      <c r="L12" s="374">
        <v>56</v>
      </c>
      <c r="M12" s="254" t="s">
        <v>89</v>
      </c>
      <c r="N12" s="39"/>
      <c r="O12" s="39"/>
    </row>
    <row r="13" spans="1:15" s="41" customFormat="1" ht="15.75" x14ac:dyDescent="0.25">
      <c r="A13" s="357" t="s">
        <v>95</v>
      </c>
      <c r="B13" s="42" t="s">
        <v>38</v>
      </c>
      <c r="C13" s="43"/>
      <c r="D13" s="357" t="s">
        <v>102</v>
      </c>
      <c r="E13" s="43"/>
      <c r="F13" s="171" t="s">
        <v>658</v>
      </c>
      <c r="G13" s="357" t="s">
        <v>425</v>
      </c>
      <c r="H13" s="171" t="s">
        <v>692</v>
      </c>
      <c r="I13" s="357" t="s">
        <v>659</v>
      </c>
      <c r="J13" s="357">
        <v>26</v>
      </c>
      <c r="K13" s="366"/>
      <c r="L13" s="375">
        <v>9</v>
      </c>
      <c r="M13" s="357" t="s">
        <v>385</v>
      </c>
      <c r="N13" s="44"/>
      <c r="O13" s="44"/>
    </row>
    <row r="14" spans="1:15" s="41" customFormat="1" ht="15.75" x14ac:dyDescent="0.25">
      <c r="A14" s="32" t="s">
        <v>96</v>
      </c>
      <c r="B14" s="38" t="s">
        <v>39</v>
      </c>
      <c r="C14" s="32">
        <v>2</v>
      </c>
      <c r="D14" s="32" t="s">
        <v>262</v>
      </c>
      <c r="E14" s="39"/>
      <c r="F14" s="254" t="s">
        <v>660</v>
      </c>
      <c r="G14" s="32" t="s">
        <v>661</v>
      </c>
      <c r="H14" s="254" t="s">
        <v>693</v>
      </c>
      <c r="I14" s="32" t="s">
        <v>451</v>
      </c>
      <c r="J14" s="32">
        <v>6</v>
      </c>
      <c r="K14" s="367">
        <v>1</v>
      </c>
      <c r="L14" s="374">
        <v>27</v>
      </c>
      <c r="M14" s="254" t="s">
        <v>88</v>
      </c>
      <c r="N14" s="39"/>
      <c r="O14" s="39"/>
    </row>
    <row r="15" spans="1:15" s="41" customFormat="1" ht="15.75" x14ac:dyDescent="0.25">
      <c r="A15" s="357" t="s">
        <v>97</v>
      </c>
      <c r="B15" s="42" t="s">
        <v>40</v>
      </c>
      <c r="C15" s="43">
        <v>1</v>
      </c>
      <c r="D15" s="357" t="s">
        <v>275</v>
      </c>
      <c r="E15" s="43">
        <v>1</v>
      </c>
      <c r="F15" s="171" t="s">
        <v>662</v>
      </c>
      <c r="G15" s="357" t="s">
        <v>663</v>
      </c>
      <c r="H15" s="171" t="s">
        <v>448</v>
      </c>
      <c r="I15" s="357" t="s">
        <v>453</v>
      </c>
      <c r="J15" s="357">
        <v>10</v>
      </c>
      <c r="K15" s="366">
        <v>1</v>
      </c>
      <c r="L15" s="375">
        <v>30</v>
      </c>
      <c r="M15" s="357" t="s">
        <v>255</v>
      </c>
      <c r="N15" s="44">
        <v>1</v>
      </c>
      <c r="O15" s="44"/>
    </row>
    <row r="16" spans="1:15" s="41" customFormat="1" ht="15.75" x14ac:dyDescent="0.25">
      <c r="A16" s="32" t="s">
        <v>98</v>
      </c>
      <c r="B16" s="38" t="s">
        <v>41</v>
      </c>
      <c r="C16" s="32">
        <v>2</v>
      </c>
      <c r="D16" s="32" t="s">
        <v>101</v>
      </c>
      <c r="E16" s="39">
        <v>4</v>
      </c>
      <c r="F16" s="254" t="s">
        <v>664</v>
      </c>
      <c r="G16" s="32" t="s">
        <v>665</v>
      </c>
      <c r="H16" s="254" t="s">
        <v>694</v>
      </c>
      <c r="I16" s="32" t="s">
        <v>597</v>
      </c>
      <c r="J16" s="32">
        <v>16</v>
      </c>
      <c r="K16" s="367"/>
      <c r="L16" s="374">
        <v>37</v>
      </c>
      <c r="M16" s="254" t="s">
        <v>99</v>
      </c>
      <c r="N16" s="39"/>
      <c r="O16" s="39"/>
    </row>
    <row r="17" spans="1:15" s="41" customFormat="1" ht="15.75" x14ac:dyDescent="0.25">
      <c r="A17" s="357" t="s">
        <v>99</v>
      </c>
      <c r="B17" s="42" t="s">
        <v>42</v>
      </c>
      <c r="C17" s="43">
        <v>7</v>
      </c>
      <c r="D17" s="357" t="s">
        <v>335</v>
      </c>
      <c r="E17" s="43"/>
      <c r="F17" s="171" t="s">
        <v>666</v>
      </c>
      <c r="G17" s="357" t="s">
        <v>470</v>
      </c>
      <c r="H17" s="171" t="s">
        <v>695</v>
      </c>
      <c r="I17" s="357" t="s">
        <v>667</v>
      </c>
      <c r="J17" s="357">
        <v>12</v>
      </c>
      <c r="K17" s="366"/>
      <c r="L17" s="375">
        <v>56</v>
      </c>
      <c r="M17" s="357" t="s">
        <v>100</v>
      </c>
      <c r="N17" s="44"/>
      <c r="O17" s="44"/>
    </row>
    <row r="18" spans="1:15" s="41" customFormat="1" ht="15.75" x14ac:dyDescent="0.25">
      <c r="A18" s="32" t="s">
        <v>100</v>
      </c>
      <c r="B18" s="38" t="s">
        <v>43</v>
      </c>
      <c r="C18" s="32">
        <v>2</v>
      </c>
      <c r="D18" s="32" t="s">
        <v>233</v>
      </c>
      <c r="E18" s="39">
        <v>1</v>
      </c>
      <c r="F18" s="254" t="s">
        <v>668</v>
      </c>
      <c r="G18" s="32" t="s">
        <v>669</v>
      </c>
      <c r="H18" s="254" t="s">
        <v>696</v>
      </c>
      <c r="I18" s="32" t="s">
        <v>670</v>
      </c>
      <c r="J18" s="32">
        <v>22</v>
      </c>
      <c r="K18" s="367">
        <v>4</v>
      </c>
      <c r="L18" s="374">
        <v>16</v>
      </c>
      <c r="M18" s="254" t="s">
        <v>90</v>
      </c>
      <c r="N18" s="39"/>
      <c r="O18" s="39"/>
    </row>
    <row r="19" spans="1:15" s="41" customFormat="1" ht="15.75" x14ac:dyDescent="0.25">
      <c r="A19" s="357" t="s">
        <v>101</v>
      </c>
      <c r="B19" s="42" t="s">
        <v>44</v>
      </c>
      <c r="C19" s="357">
        <v>2</v>
      </c>
      <c r="D19" s="357" t="s">
        <v>101</v>
      </c>
      <c r="E19" s="43"/>
      <c r="F19" s="171" t="s">
        <v>671</v>
      </c>
      <c r="G19" s="357" t="s">
        <v>672</v>
      </c>
      <c r="H19" s="171" t="s">
        <v>697</v>
      </c>
      <c r="I19" s="357" t="s">
        <v>481</v>
      </c>
      <c r="J19" s="357">
        <v>11</v>
      </c>
      <c r="K19" s="366"/>
      <c r="L19" s="375">
        <v>61</v>
      </c>
      <c r="M19" s="357" t="s">
        <v>88</v>
      </c>
      <c r="N19" s="44"/>
      <c r="O19" s="44"/>
    </row>
    <row r="20" spans="1:15" s="41" customFormat="1" ht="15.75" x14ac:dyDescent="0.25">
      <c r="A20" s="32" t="s">
        <v>102</v>
      </c>
      <c r="B20" s="38" t="s">
        <v>45</v>
      </c>
      <c r="C20" s="39">
        <v>4</v>
      </c>
      <c r="D20" s="32" t="s">
        <v>261</v>
      </c>
      <c r="E20" s="39">
        <v>2</v>
      </c>
      <c r="F20" s="254" t="s">
        <v>673</v>
      </c>
      <c r="G20" s="32" t="s">
        <v>634</v>
      </c>
      <c r="H20" s="254" t="s">
        <v>698</v>
      </c>
      <c r="I20" s="32" t="s">
        <v>674</v>
      </c>
      <c r="J20" s="32">
        <v>20</v>
      </c>
      <c r="K20" s="367"/>
      <c r="L20" s="374">
        <v>31</v>
      </c>
      <c r="M20" s="254" t="s">
        <v>233</v>
      </c>
      <c r="N20" s="39"/>
      <c r="O20" s="39"/>
    </row>
    <row r="21" spans="1:15" s="41" customFormat="1" ht="15.75" x14ac:dyDescent="0.25">
      <c r="A21" s="357" t="s">
        <v>103</v>
      </c>
      <c r="B21" s="42" t="s">
        <v>46</v>
      </c>
      <c r="C21" s="357">
        <v>1</v>
      </c>
      <c r="D21" s="357" t="s">
        <v>255</v>
      </c>
      <c r="E21" s="43">
        <v>1</v>
      </c>
      <c r="F21" s="171" t="s">
        <v>675</v>
      </c>
      <c r="G21" s="357" t="s">
        <v>676</v>
      </c>
      <c r="H21" s="171" t="s">
        <v>699</v>
      </c>
      <c r="I21" s="357" t="s">
        <v>677</v>
      </c>
      <c r="J21" s="357">
        <v>10</v>
      </c>
      <c r="K21" s="366"/>
      <c r="L21" s="375">
        <v>57</v>
      </c>
      <c r="M21" s="357" t="s">
        <v>240</v>
      </c>
      <c r="N21" s="44"/>
      <c r="O21" s="44"/>
    </row>
    <row r="22" spans="1:15" s="41" customFormat="1" ht="16.5" customHeight="1" x14ac:dyDescent="0.25">
      <c r="A22" s="426" t="s">
        <v>104</v>
      </c>
      <c r="B22" s="427"/>
      <c r="C22" s="45">
        <v>36</v>
      </c>
      <c r="D22" s="45" t="s">
        <v>678</v>
      </c>
      <c r="E22" s="369">
        <v>27</v>
      </c>
      <c r="F22" s="246" t="s">
        <v>679</v>
      </c>
      <c r="G22" s="45" t="s">
        <v>680</v>
      </c>
      <c r="H22" s="246" t="s">
        <v>700</v>
      </c>
      <c r="I22" s="45" t="s">
        <v>681</v>
      </c>
      <c r="J22" s="45">
        <v>344</v>
      </c>
      <c r="K22" s="172">
        <v>8</v>
      </c>
      <c r="L22" s="172">
        <v>759</v>
      </c>
      <c r="M22" s="246" t="s">
        <v>682</v>
      </c>
      <c r="N22" s="45">
        <v>9</v>
      </c>
      <c r="O22" s="45">
        <v>0</v>
      </c>
    </row>
    <row r="23" spans="1:15" s="46" customFormat="1" ht="14.25" customHeight="1" x14ac:dyDescent="0.25">
      <c r="H23" s="170"/>
    </row>
    <row r="24" spans="1:15" ht="15.75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</sheetData>
  <mergeCells count="6">
    <mergeCell ref="A22:B22"/>
    <mergeCell ref="A2:A3"/>
    <mergeCell ref="B2:B3"/>
    <mergeCell ref="C2:J2"/>
    <mergeCell ref="A1:O1"/>
    <mergeCell ref="K2:O2"/>
  </mergeCells>
  <pageMargins left="0.25" right="0.25" top="0.75" bottom="0.75" header="0.3" footer="0.3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90" zoomScaleNormal="90" workbookViewId="0">
      <selection activeCell="O18" sqref="O18"/>
    </sheetView>
  </sheetViews>
  <sheetFormatPr defaultRowHeight="18" x14ac:dyDescent="0.25"/>
  <cols>
    <col min="1" max="1" width="4.5703125" style="70" customWidth="1"/>
    <col min="2" max="2" width="22.42578125" style="70" bestFit="1" customWidth="1"/>
    <col min="3" max="3" width="13.28515625" style="70" customWidth="1"/>
    <col min="4" max="4" width="13" style="70" customWidth="1"/>
    <col min="5" max="5" width="14.5703125" style="70" customWidth="1"/>
    <col min="6" max="6" width="19.140625" style="70" customWidth="1"/>
    <col min="7" max="7" width="15.85546875" style="70" customWidth="1"/>
    <col min="8" max="8" width="17.42578125" style="70" customWidth="1"/>
    <col min="9" max="10" width="20" style="70" customWidth="1"/>
    <col min="11" max="11" width="15.7109375" style="70" customWidth="1"/>
    <col min="12" max="12" width="16.28515625" style="70" customWidth="1"/>
    <col min="13" max="16384" width="9.140625" style="70"/>
  </cols>
  <sheetData>
    <row r="1" spans="1:12" ht="17.45" customHeight="1" x14ac:dyDescent="0.25">
      <c r="A1" s="111"/>
      <c r="B1" s="500" t="s">
        <v>149</v>
      </c>
      <c r="C1" s="500"/>
      <c r="D1" s="500"/>
      <c r="E1" s="500"/>
      <c r="F1" s="500"/>
      <c r="G1" s="500"/>
      <c r="H1" s="111"/>
      <c r="I1" s="111"/>
      <c r="J1" s="111"/>
      <c r="K1" s="111"/>
      <c r="L1" s="111"/>
    </row>
    <row r="2" spans="1:12" ht="18" customHeight="1" x14ac:dyDescent="0.25">
      <c r="A2" s="500" t="s">
        <v>174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</row>
    <row r="3" spans="1:12" ht="21.6" customHeight="1" x14ac:dyDescent="0.25">
      <c r="A3" s="501" t="s">
        <v>705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12.6" customHeight="1" thickBot="1" x14ac:dyDescent="0.3">
      <c r="A4" s="111"/>
      <c r="B4" s="112"/>
      <c r="C4" s="113"/>
      <c r="D4" s="113"/>
      <c r="E4" s="111"/>
      <c r="F4" s="111"/>
      <c r="G4" s="111"/>
      <c r="H4" s="111"/>
      <c r="I4" s="111"/>
      <c r="J4" s="111"/>
      <c r="K4" s="111"/>
      <c r="L4" s="111"/>
    </row>
    <row r="5" spans="1:12" ht="17.45" customHeight="1" x14ac:dyDescent="0.25">
      <c r="A5" s="508" t="s">
        <v>47</v>
      </c>
      <c r="B5" s="511" t="s">
        <v>2</v>
      </c>
      <c r="C5" s="502" t="s">
        <v>175</v>
      </c>
      <c r="D5" s="502" t="s">
        <v>176</v>
      </c>
      <c r="E5" s="502" t="s">
        <v>177</v>
      </c>
      <c r="F5" s="502" t="s">
        <v>178</v>
      </c>
      <c r="G5" s="505" t="s">
        <v>153</v>
      </c>
      <c r="H5" s="514" t="s">
        <v>400</v>
      </c>
      <c r="I5" s="514"/>
      <c r="J5" s="514"/>
      <c r="K5" s="514"/>
      <c r="L5" s="515"/>
    </row>
    <row r="6" spans="1:12" ht="17.45" customHeight="1" x14ac:dyDescent="0.25">
      <c r="A6" s="509"/>
      <c r="B6" s="512"/>
      <c r="C6" s="503"/>
      <c r="D6" s="503"/>
      <c r="E6" s="503"/>
      <c r="F6" s="503"/>
      <c r="G6" s="506"/>
      <c r="H6" s="410" t="s">
        <v>154</v>
      </c>
      <c r="I6" s="410"/>
      <c r="J6" s="410"/>
      <c r="K6" s="410"/>
      <c r="L6" s="516" t="s">
        <v>155</v>
      </c>
    </row>
    <row r="7" spans="1:12" ht="48" thickBot="1" x14ac:dyDescent="0.3">
      <c r="A7" s="510"/>
      <c r="B7" s="513"/>
      <c r="C7" s="504"/>
      <c r="D7" s="504"/>
      <c r="E7" s="504"/>
      <c r="F7" s="504"/>
      <c r="G7" s="507"/>
      <c r="H7" s="114" t="s">
        <v>175</v>
      </c>
      <c r="I7" s="114" t="s">
        <v>176</v>
      </c>
      <c r="J7" s="114" t="s">
        <v>177</v>
      </c>
      <c r="K7" s="114" t="s">
        <v>178</v>
      </c>
      <c r="L7" s="517"/>
    </row>
    <row r="8" spans="1:12" x14ac:dyDescent="0.25">
      <c r="A8" s="115">
        <v>1</v>
      </c>
      <c r="B8" s="116" t="s">
        <v>4</v>
      </c>
      <c r="C8" s="250">
        <v>4</v>
      </c>
      <c r="D8" s="250">
        <v>4</v>
      </c>
      <c r="E8" s="250">
        <v>5</v>
      </c>
      <c r="F8" s="250"/>
      <c r="G8" s="255" t="s">
        <v>98</v>
      </c>
      <c r="H8" s="250">
        <v>6</v>
      </c>
      <c r="I8" s="250">
        <v>6</v>
      </c>
      <c r="J8" s="250">
        <v>5</v>
      </c>
      <c r="K8" s="250"/>
      <c r="L8" s="255" t="s">
        <v>102</v>
      </c>
    </row>
    <row r="9" spans="1:12" x14ac:dyDescent="0.25">
      <c r="A9" s="117">
        <v>2</v>
      </c>
      <c r="B9" s="118" t="s">
        <v>5</v>
      </c>
      <c r="C9" s="251">
        <v>4</v>
      </c>
      <c r="D9" s="251">
        <v>6</v>
      </c>
      <c r="E9" s="251">
        <v>2</v>
      </c>
      <c r="F9" s="251"/>
      <c r="G9" s="256" t="s">
        <v>97</v>
      </c>
      <c r="H9" s="251">
        <v>5</v>
      </c>
      <c r="I9" s="251">
        <v>8</v>
      </c>
      <c r="J9" s="251">
        <v>2</v>
      </c>
      <c r="K9" s="251"/>
      <c r="L9" s="256" t="s">
        <v>100</v>
      </c>
    </row>
    <row r="10" spans="1:12" x14ac:dyDescent="0.25">
      <c r="A10" s="119">
        <v>3</v>
      </c>
      <c r="B10" s="120" t="s">
        <v>6</v>
      </c>
      <c r="C10" s="250">
        <v>15</v>
      </c>
      <c r="D10" s="250">
        <v>8</v>
      </c>
      <c r="E10" s="250">
        <v>23</v>
      </c>
      <c r="F10" s="250">
        <v>5</v>
      </c>
      <c r="G10" s="255" t="s">
        <v>335</v>
      </c>
      <c r="H10" s="250">
        <v>19</v>
      </c>
      <c r="I10" s="250">
        <v>12</v>
      </c>
      <c r="J10" s="250">
        <v>25</v>
      </c>
      <c r="K10" s="250">
        <v>5</v>
      </c>
      <c r="L10" s="255" t="s">
        <v>235</v>
      </c>
    </row>
    <row r="11" spans="1:12" x14ac:dyDescent="0.25">
      <c r="A11" s="117">
        <v>4</v>
      </c>
      <c r="B11" s="118" t="s">
        <v>7</v>
      </c>
      <c r="C11" s="251">
        <v>14</v>
      </c>
      <c r="D11" s="251">
        <v>8</v>
      </c>
      <c r="E11" s="251">
        <v>20</v>
      </c>
      <c r="F11" s="251">
        <v>2</v>
      </c>
      <c r="G11" s="256" t="s">
        <v>231</v>
      </c>
      <c r="H11" s="251">
        <v>19</v>
      </c>
      <c r="I11" s="251">
        <v>8</v>
      </c>
      <c r="J11" s="251">
        <v>20</v>
      </c>
      <c r="K11" s="251">
        <v>2</v>
      </c>
      <c r="L11" s="256" t="s">
        <v>338</v>
      </c>
    </row>
    <row r="12" spans="1:12" x14ac:dyDescent="0.25">
      <c r="A12" s="119">
        <v>5</v>
      </c>
      <c r="B12" s="120" t="s">
        <v>8</v>
      </c>
      <c r="C12" s="250">
        <v>12</v>
      </c>
      <c r="D12" s="250">
        <v>11</v>
      </c>
      <c r="E12" s="250">
        <v>9</v>
      </c>
      <c r="F12" s="250">
        <v>1</v>
      </c>
      <c r="G12" s="255" t="s">
        <v>241</v>
      </c>
      <c r="H12" s="250">
        <v>16</v>
      </c>
      <c r="I12" s="250">
        <v>15</v>
      </c>
      <c r="J12" s="250">
        <v>9</v>
      </c>
      <c r="K12" s="250">
        <v>1</v>
      </c>
      <c r="L12" s="255" t="s">
        <v>271</v>
      </c>
    </row>
    <row r="13" spans="1:12" x14ac:dyDescent="0.25">
      <c r="A13" s="117">
        <v>6</v>
      </c>
      <c r="B13" s="118" t="s">
        <v>9</v>
      </c>
      <c r="C13" s="251">
        <v>22</v>
      </c>
      <c r="D13" s="251">
        <v>21</v>
      </c>
      <c r="E13" s="251">
        <v>35</v>
      </c>
      <c r="F13" s="251">
        <v>8</v>
      </c>
      <c r="G13" s="256" t="s">
        <v>323</v>
      </c>
      <c r="H13" s="251">
        <v>27</v>
      </c>
      <c r="I13" s="251">
        <v>25</v>
      </c>
      <c r="J13" s="251">
        <v>37</v>
      </c>
      <c r="K13" s="251">
        <v>8</v>
      </c>
      <c r="L13" s="256" t="s">
        <v>272</v>
      </c>
    </row>
    <row r="14" spans="1:12" x14ac:dyDescent="0.25">
      <c r="A14" s="119">
        <v>7</v>
      </c>
      <c r="B14" s="120" t="s">
        <v>10</v>
      </c>
      <c r="C14" s="250">
        <v>12</v>
      </c>
      <c r="D14" s="250">
        <v>7</v>
      </c>
      <c r="E14" s="250">
        <v>11</v>
      </c>
      <c r="F14" s="250">
        <v>4</v>
      </c>
      <c r="G14" s="255" t="s">
        <v>241</v>
      </c>
      <c r="H14" s="250">
        <v>16</v>
      </c>
      <c r="I14" s="250">
        <v>8</v>
      </c>
      <c r="J14" s="250">
        <v>11</v>
      </c>
      <c r="K14" s="250">
        <v>5</v>
      </c>
      <c r="L14" s="255" t="s">
        <v>311</v>
      </c>
    </row>
    <row r="15" spans="1:12" x14ac:dyDescent="0.25">
      <c r="A15" s="117">
        <v>8</v>
      </c>
      <c r="B15" s="118" t="s">
        <v>11</v>
      </c>
      <c r="C15" s="251">
        <v>7</v>
      </c>
      <c r="D15" s="251">
        <v>7</v>
      </c>
      <c r="E15" s="251">
        <v>2</v>
      </c>
      <c r="F15" s="251"/>
      <c r="G15" s="256" t="s">
        <v>101</v>
      </c>
      <c r="H15" s="251">
        <v>8</v>
      </c>
      <c r="I15" s="251">
        <v>9</v>
      </c>
      <c r="J15" s="251">
        <v>2</v>
      </c>
      <c r="K15" s="251"/>
      <c r="L15" s="256" t="s">
        <v>102</v>
      </c>
    </row>
    <row r="16" spans="1:12" x14ac:dyDescent="0.25">
      <c r="A16" s="119">
        <v>9</v>
      </c>
      <c r="B16" s="120" t="s">
        <v>12</v>
      </c>
      <c r="C16" s="250">
        <v>15</v>
      </c>
      <c r="D16" s="250">
        <v>10</v>
      </c>
      <c r="E16" s="250">
        <v>6</v>
      </c>
      <c r="F16" s="250">
        <v>1</v>
      </c>
      <c r="G16" s="255" t="s">
        <v>270</v>
      </c>
      <c r="H16" s="250">
        <v>20</v>
      </c>
      <c r="I16" s="250">
        <v>11</v>
      </c>
      <c r="J16" s="250">
        <v>6</v>
      </c>
      <c r="K16" s="250">
        <v>1</v>
      </c>
      <c r="L16" s="255" t="s">
        <v>232</v>
      </c>
    </row>
    <row r="17" spans="1:12" x14ac:dyDescent="0.25">
      <c r="A17" s="117">
        <v>10</v>
      </c>
      <c r="B17" s="118" t="s">
        <v>13</v>
      </c>
      <c r="C17" s="251">
        <v>1</v>
      </c>
      <c r="D17" s="251"/>
      <c r="E17" s="251">
        <v>3</v>
      </c>
      <c r="F17" s="251">
        <v>1</v>
      </c>
      <c r="G17" s="256" t="s">
        <v>90</v>
      </c>
      <c r="H17" s="251">
        <v>1</v>
      </c>
      <c r="I17" s="251"/>
      <c r="J17" s="251">
        <v>3</v>
      </c>
      <c r="K17" s="251">
        <v>1</v>
      </c>
      <c r="L17" s="256" t="s">
        <v>90</v>
      </c>
    </row>
    <row r="18" spans="1:12" x14ac:dyDescent="0.25">
      <c r="A18" s="119">
        <v>11</v>
      </c>
      <c r="B18" s="120" t="s">
        <v>14</v>
      </c>
      <c r="C18" s="250">
        <v>7</v>
      </c>
      <c r="D18" s="250">
        <v>4</v>
      </c>
      <c r="E18" s="250">
        <v>5</v>
      </c>
      <c r="F18" s="250">
        <v>1</v>
      </c>
      <c r="G18" s="255" t="s">
        <v>102</v>
      </c>
      <c r="H18" s="250">
        <v>9</v>
      </c>
      <c r="I18" s="250">
        <v>5</v>
      </c>
      <c r="J18" s="250">
        <v>5</v>
      </c>
      <c r="K18" s="250">
        <v>1</v>
      </c>
      <c r="L18" s="255" t="s">
        <v>257</v>
      </c>
    </row>
    <row r="19" spans="1:12" x14ac:dyDescent="0.25">
      <c r="A19" s="117">
        <v>12</v>
      </c>
      <c r="B19" s="118" t="s">
        <v>15</v>
      </c>
      <c r="C19" s="251">
        <v>10</v>
      </c>
      <c r="D19" s="251">
        <v>12</v>
      </c>
      <c r="E19" s="251">
        <v>30</v>
      </c>
      <c r="F19" s="251">
        <v>4</v>
      </c>
      <c r="G19" s="257" t="s">
        <v>281</v>
      </c>
      <c r="H19" s="251">
        <v>10</v>
      </c>
      <c r="I19" s="251">
        <v>17</v>
      </c>
      <c r="J19" s="251">
        <v>33</v>
      </c>
      <c r="K19" s="251">
        <v>4</v>
      </c>
      <c r="L19" s="257" t="s">
        <v>244</v>
      </c>
    </row>
    <row r="20" spans="1:12" x14ac:dyDescent="0.25">
      <c r="A20" s="119">
        <v>13</v>
      </c>
      <c r="B20" s="120" t="s">
        <v>16</v>
      </c>
      <c r="C20" s="250">
        <v>3</v>
      </c>
      <c r="D20" s="250">
        <v>8</v>
      </c>
      <c r="E20" s="250">
        <v>4</v>
      </c>
      <c r="F20" s="250"/>
      <c r="G20" s="255" t="s">
        <v>100</v>
      </c>
      <c r="H20" s="250">
        <v>7</v>
      </c>
      <c r="I20" s="250">
        <v>8</v>
      </c>
      <c r="J20" s="250">
        <v>4</v>
      </c>
      <c r="K20" s="250"/>
      <c r="L20" s="255" t="s">
        <v>103</v>
      </c>
    </row>
    <row r="21" spans="1:12" x14ac:dyDescent="0.25">
      <c r="A21" s="117">
        <v>14</v>
      </c>
      <c r="B21" s="118" t="s">
        <v>17</v>
      </c>
      <c r="C21" s="251">
        <v>5</v>
      </c>
      <c r="D21" s="251">
        <v>2</v>
      </c>
      <c r="E21" s="251">
        <v>3</v>
      </c>
      <c r="F21" s="251"/>
      <c r="G21" s="257" t="s">
        <v>95</v>
      </c>
      <c r="H21" s="251">
        <v>6</v>
      </c>
      <c r="I21" s="251">
        <v>2</v>
      </c>
      <c r="J21" s="251">
        <v>3</v>
      </c>
      <c r="K21" s="251"/>
      <c r="L21" s="257" t="s">
        <v>96</v>
      </c>
    </row>
    <row r="22" spans="1:12" x14ac:dyDescent="0.25">
      <c r="A22" s="119">
        <v>15</v>
      </c>
      <c r="B22" s="120" t="s">
        <v>18</v>
      </c>
      <c r="C22" s="250">
        <v>14</v>
      </c>
      <c r="D22" s="250">
        <v>7</v>
      </c>
      <c r="E22" s="250">
        <v>8</v>
      </c>
      <c r="F22" s="250">
        <v>2</v>
      </c>
      <c r="G22" s="255" t="s">
        <v>245</v>
      </c>
      <c r="H22" s="250">
        <v>14</v>
      </c>
      <c r="I22" s="250">
        <v>7</v>
      </c>
      <c r="J22" s="250">
        <v>8</v>
      </c>
      <c r="K22" s="250">
        <v>2</v>
      </c>
      <c r="L22" s="255" t="s">
        <v>245</v>
      </c>
    </row>
    <row r="23" spans="1:12" x14ac:dyDescent="0.25">
      <c r="A23" s="117">
        <v>16</v>
      </c>
      <c r="B23" s="118" t="s">
        <v>19</v>
      </c>
      <c r="C23" s="251">
        <v>8</v>
      </c>
      <c r="D23" s="251">
        <v>2</v>
      </c>
      <c r="E23" s="251">
        <v>6</v>
      </c>
      <c r="F23" s="251"/>
      <c r="G23" s="257" t="s">
        <v>101</v>
      </c>
      <c r="H23" s="251">
        <v>11</v>
      </c>
      <c r="I23" s="251">
        <v>2</v>
      </c>
      <c r="J23" s="251">
        <v>6</v>
      </c>
      <c r="K23" s="251"/>
      <c r="L23" s="257" t="s">
        <v>102</v>
      </c>
    </row>
    <row r="24" spans="1:12" x14ac:dyDescent="0.25">
      <c r="A24" s="119">
        <v>17</v>
      </c>
      <c r="B24" s="120" t="s">
        <v>20</v>
      </c>
      <c r="C24" s="250">
        <v>18</v>
      </c>
      <c r="D24" s="250">
        <v>16</v>
      </c>
      <c r="E24" s="250">
        <v>9</v>
      </c>
      <c r="F24" s="250"/>
      <c r="G24" s="255" t="s">
        <v>231</v>
      </c>
      <c r="H24" s="250">
        <v>19</v>
      </c>
      <c r="I24" s="250">
        <v>22</v>
      </c>
      <c r="J24" s="250">
        <v>9</v>
      </c>
      <c r="K24" s="250"/>
      <c r="L24" s="255" t="s">
        <v>338</v>
      </c>
    </row>
    <row r="25" spans="1:12" x14ac:dyDescent="0.25">
      <c r="A25" s="117">
        <v>18</v>
      </c>
      <c r="B25" s="118" t="s">
        <v>21</v>
      </c>
      <c r="C25" s="251">
        <v>22</v>
      </c>
      <c r="D25" s="251">
        <v>16</v>
      </c>
      <c r="E25" s="251">
        <v>3</v>
      </c>
      <c r="F25" s="251"/>
      <c r="G25" s="257" t="s">
        <v>309</v>
      </c>
      <c r="H25" s="251">
        <v>27</v>
      </c>
      <c r="I25" s="251">
        <v>21</v>
      </c>
      <c r="J25" s="251">
        <v>4</v>
      </c>
      <c r="K25" s="251"/>
      <c r="L25" s="257" t="s">
        <v>337</v>
      </c>
    </row>
    <row r="26" spans="1:12" ht="18.75" thickBot="1" x14ac:dyDescent="0.3">
      <c r="A26" s="121"/>
      <c r="B26" s="122" t="s">
        <v>22</v>
      </c>
      <c r="C26" s="123">
        <v>193</v>
      </c>
      <c r="D26" s="123">
        <v>149</v>
      </c>
      <c r="E26" s="123">
        <v>184</v>
      </c>
      <c r="F26" s="123">
        <v>29</v>
      </c>
      <c r="G26" s="258" t="s">
        <v>706</v>
      </c>
      <c r="H26" s="123">
        <v>240</v>
      </c>
      <c r="I26" s="123">
        <v>186</v>
      </c>
      <c r="J26" s="123">
        <v>192</v>
      </c>
      <c r="K26" s="123">
        <v>30</v>
      </c>
      <c r="L26" s="258" t="s">
        <v>707</v>
      </c>
    </row>
  </sheetData>
  <mergeCells count="13">
    <mergeCell ref="A2:L2"/>
    <mergeCell ref="A3:L3"/>
    <mergeCell ref="B1:G1"/>
    <mergeCell ref="E5:E7"/>
    <mergeCell ref="F5:F7"/>
    <mergeCell ref="G5:G7"/>
    <mergeCell ref="A5:A7"/>
    <mergeCell ref="B5:B7"/>
    <mergeCell ref="C5:C7"/>
    <mergeCell ref="D5:D7"/>
    <mergeCell ref="H5:L5"/>
    <mergeCell ref="H6:K6"/>
    <mergeCell ref="L6:L7"/>
  </mergeCells>
  <pageMargins left="0.53" right="0.02" top="0.38" bottom="0.69" header="0.38" footer="0.5"/>
  <pageSetup paperSize="9" orientation="landscape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="80" zoomScaleNormal="80" workbookViewId="0">
      <selection activeCell="L16" sqref="L16"/>
    </sheetView>
  </sheetViews>
  <sheetFormatPr defaultRowHeight="12.75" x14ac:dyDescent="0.2"/>
  <cols>
    <col min="1" max="1" width="4.7109375" style="61" customWidth="1"/>
    <col min="2" max="2" width="28.28515625" style="84" customWidth="1"/>
    <col min="3" max="3" width="18.7109375" style="61" customWidth="1"/>
    <col min="4" max="4" width="17" style="61" customWidth="1"/>
    <col min="5" max="5" width="15.28515625" style="61" customWidth="1"/>
    <col min="6" max="9" width="17.28515625" style="61" customWidth="1"/>
    <col min="10" max="16384" width="9.140625" style="61"/>
  </cols>
  <sheetData>
    <row r="1" spans="1:9" ht="52.5" customHeight="1" x14ac:dyDescent="0.2">
      <c r="A1" s="386" t="s">
        <v>852</v>
      </c>
      <c r="B1" s="386"/>
      <c r="C1" s="386"/>
      <c r="D1" s="386"/>
      <c r="E1" s="386"/>
      <c r="F1" s="386"/>
      <c r="G1" s="386"/>
      <c r="H1" s="386"/>
      <c r="I1" s="386"/>
    </row>
    <row r="2" spans="1:9" s="78" customFormat="1" ht="57.75" customHeight="1" x14ac:dyDescent="0.25">
      <c r="A2" s="393" t="s">
        <v>47</v>
      </c>
      <c r="B2" s="393" t="s">
        <v>2</v>
      </c>
      <c r="C2" s="518" t="s">
        <v>455</v>
      </c>
      <c r="D2" s="518"/>
      <c r="E2" s="518"/>
      <c r="F2" s="518"/>
      <c r="G2" s="518"/>
      <c r="H2" s="393" t="s">
        <v>172</v>
      </c>
      <c r="I2" s="393" t="s">
        <v>173</v>
      </c>
    </row>
    <row r="3" spans="1:9" s="79" customFormat="1" ht="56.25" x14ac:dyDescent="0.25">
      <c r="A3" s="393"/>
      <c r="B3" s="393"/>
      <c r="C3" s="333" t="s">
        <v>77</v>
      </c>
      <c r="D3" s="333" t="s">
        <v>250</v>
      </c>
      <c r="E3" s="333" t="s">
        <v>200</v>
      </c>
      <c r="F3" s="333" t="s">
        <v>199</v>
      </c>
      <c r="G3" s="333" t="s">
        <v>198</v>
      </c>
      <c r="H3" s="393"/>
      <c r="I3" s="393"/>
    </row>
    <row r="4" spans="1:9" s="79" customFormat="1" ht="15.75" customHeight="1" x14ac:dyDescent="0.25">
      <c r="A4" s="288" t="s">
        <v>86</v>
      </c>
      <c r="B4" s="289" t="s">
        <v>87</v>
      </c>
      <c r="C4" s="289" t="s">
        <v>88</v>
      </c>
      <c r="D4" s="289" t="s">
        <v>89</v>
      </c>
      <c r="E4" s="289" t="s">
        <v>90</v>
      </c>
      <c r="F4" s="289" t="s">
        <v>91</v>
      </c>
      <c r="G4" s="289" t="s">
        <v>92</v>
      </c>
      <c r="H4" s="289" t="s">
        <v>93</v>
      </c>
      <c r="I4" s="290" t="s">
        <v>94</v>
      </c>
    </row>
    <row r="5" spans="1:9" s="79" customFormat="1" ht="18.75" x14ac:dyDescent="0.25">
      <c r="A5" s="183">
        <v>1</v>
      </c>
      <c r="B5" s="51" t="s">
        <v>4</v>
      </c>
      <c r="C5" s="291">
        <v>5</v>
      </c>
      <c r="D5" s="291">
        <v>1</v>
      </c>
      <c r="E5" s="291"/>
      <c r="F5" s="291">
        <v>1</v>
      </c>
      <c r="G5" s="291">
        <v>4</v>
      </c>
      <c r="H5" s="291">
        <v>2</v>
      </c>
      <c r="I5" s="292">
        <v>0</v>
      </c>
    </row>
    <row r="6" spans="1:9" s="80" customFormat="1" ht="17.25" customHeight="1" x14ac:dyDescent="0.25">
      <c r="A6" s="183">
        <v>2</v>
      </c>
      <c r="B6" s="51" t="s">
        <v>5</v>
      </c>
      <c r="C6" s="291">
        <v>9</v>
      </c>
      <c r="D6" s="291">
        <v>1</v>
      </c>
      <c r="E6" s="291"/>
      <c r="F6" s="291">
        <v>5</v>
      </c>
      <c r="G6" s="291">
        <v>4</v>
      </c>
      <c r="H6" s="291">
        <v>0</v>
      </c>
      <c r="I6" s="292">
        <v>3</v>
      </c>
    </row>
    <row r="7" spans="1:9" s="79" customFormat="1" ht="18.75" x14ac:dyDescent="0.25">
      <c r="A7" s="183">
        <v>3</v>
      </c>
      <c r="B7" s="51" t="s">
        <v>123</v>
      </c>
      <c r="C7" s="291">
        <v>6</v>
      </c>
      <c r="D7" s="291">
        <v>3</v>
      </c>
      <c r="E7" s="291">
        <v>1</v>
      </c>
      <c r="F7" s="291">
        <v>2</v>
      </c>
      <c r="G7" s="291">
        <v>3</v>
      </c>
      <c r="H7" s="291">
        <v>0</v>
      </c>
      <c r="I7" s="292">
        <v>0</v>
      </c>
    </row>
    <row r="8" spans="1:9" s="81" customFormat="1" ht="18.75" x14ac:dyDescent="0.25">
      <c r="A8" s="183">
        <v>4</v>
      </c>
      <c r="B8" s="51" t="s">
        <v>7</v>
      </c>
      <c r="C8" s="291">
        <v>85</v>
      </c>
      <c r="D8" s="291">
        <v>52</v>
      </c>
      <c r="E8" s="291">
        <v>2</v>
      </c>
      <c r="F8" s="291">
        <v>49</v>
      </c>
      <c r="G8" s="291">
        <v>34</v>
      </c>
      <c r="H8" s="291">
        <v>15</v>
      </c>
      <c r="I8" s="292">
        <v>3</v>
      </c>
    </row>
    <row r="9" spans="1:9" s="81" customFormat="1" ht="18.75" x14ac:dyDescent="0.25">
      <c r="A9" s="183">
        <v>5</v>
      </c>
      <c r="B9" s="51" t="s">
        <v>8</v>
      </c>
      <c r="C9" s="291">
        <v>54</v>
      </c>
      <c r="D9" s="291">
        <v>39</v>
      </c>
      <c r="E9" s="291">
        <v>5</v>
      </c>
      <c r="F9" s="291">
        <v>26</v>
      </c>
      <c r="G9" s="291">
        <v>23</v>
      </c>
      <c r="H9" s="291">
        <v>8</v>
      </c>
      <c r="I9" s="292">
        <v>2</v>
      </c>
    </row>
    <row r="10" spans="1:9" s="81" customFormat="1" ht="18.75" x14ac:dyDescent="0.25">
      <c r="A10" s="183">
        <v>6</v>
      </c>
      <c r="B10" s="51" t="s">
        <v>9</v>
      </c>
      <c r="C10" s="291">
        <v>12</v>
      </c>
      <c r="D10" s="291">
        <v>1</v>
      </c>
      <c r="E10" s="291">
        <v>1</v>
      </c>
      <c r="F10" s="291">
        <v>5</v>
      </c>
      <c r="G10" s="291">
        <v>6</v>
      </c>
      <c r="H10" s="291">
        <v>6</v>
      </c>
      <c r="I10" s="292">
        <v>1</v>
      </c>
    </row>
    <row r="11" spans="1:9" s="81" customFormat="1" ht="18.75" x14ac:dyDescent="0.25">
      <c r="A11" s="183">
        <v>7</v>
      </c>
      <c r="B11" s="51" t="s">
        <v>10</v>
      </c>
      <c r="C11" s="291">
        <v>9</v>
      </c>
      <c r="D11" s="291">
        <v>3</v>
      </c>
      <c r="E11" s="291">
        <v>2</v>
      </c>
      <c r="F11" s="291">
        <v>4</v>
      </c>
      <c r="G11" s="291">
        <v>3</v>
      </c>
      <c r="H11" s="291">
        <v>2</v>
      </c>
      <c r="I11" s="292">
        <v>0</v>
      </c>
    </row>
    <row r="12" spans="1:9" s="81" customFormat="1" ht="18.75" x14ac:dyDescent="0.25">
      <c r="A12" s="183">
        <v>8</v>
      </c>
      <c r="B12" s="51" t="s">
        <v>11</v>
      </c>
      <c r="C12" s="291">
        <v>9</v>
      </c>
      <c r="D12" s="291">
        <v>4</v>
      </c>
      <c r="E12" s="291"/>
      <c r="F12" s="291">
        <v>1</v>
      </c>
      <c r="G12" s="291">
        <v>8</v>
      </c>
      <c r="H12" s="291">
        <v>0</v>
      </c>
      <c r="I12" s="292">
        <v>2</v>
      </c>
    </row>
    <row r="13" spans="1:9" s="81" customFormat="1" ht="18.75" x14ac:dyDescent="0.25">
      <c r="A13" s="183">
        <v>9</v>
      </c>
      <c r="B13" s="51" t="s">
        <v>12</v>
      </c>
      <c r="C13" s="291">
        <v>11</v>
      </c>
      <c r="D13" s="291">
        <v>3</v>
      </c>
      <c r="E13" s="291">
        <v>1</v>
      </c>
      <c r="F13" s="291">
        <v>5</v>
      </c>
      <c r="G13" s="291">
        <v>5</v>
      </c>
      <c r="H13" s="291">
        <v>1</v>
      </c>
      <c r="I13" s="292">
        <v>1</v>
      </c>
    </row>
    <row r="14" spans="1:9" s="81" customFormat="1" ht="18.75" x14ac:dyDescent="0.25">
      <c r="A14" s="183">
        <v>10</v>
      </c>
      <c r="B14" s="51" t="s">
        <v>13</v>
      </c>
      <c r="C14" s="291">
        <v>7</v>
      </c>
      <c r="D14" s="291">
        <v>4</v>
      </c>
      <c r="E14" s="291">
        <v>1</v>
      </c>
      <c r="F14" s="291">
        <v>4</v>
      </c>
      <c r="G14" s="291">
        <v>2</v>
      </c>
      <c r="H14" s="291">
        <v>2</v>
      </c>
      <c r="I14" s="292">
        <v>1</v>
      </c>
    </row>
    <row r="15" spans="1:9" s="81" customFormat="1" ht="18.75" x14ac:dyDescent="0.25">
      <c r="A15" s="183">
        <v>11</v>
      </c>
      <c r="B15" s="51" t="s">
        <v>14</v>
      </c>
      <c r="C15" s="291">
        <v>6</v>
      </c>
      <c r="D15" s="291">
        <v>1</v>
      </c>
      <c r="E15" s="291"/>
      <c r="F15" s="291">
        <v>1</v>
      </c>
      <c r="G15" s="291">
        <v>5</v>
      </c>
      <c r="H15" s="291">
        <v>2</v>
      </c>
      <c r="I15" s="292">
        <v>0</v>
      </c>
    </row>
    <row r="16" spans="1:9" s="81" customFormat="1" ht="18.75" x14ac:dyDescent="0.25">
      <c r="A16" s="183">
        <v>12</v>
      </c>
      <c r="B16" s="51" t="s">
        <v>15</v>
      </c>
      <c r="C16" s="291">
        <v>26</v>
      </c>
      <c r="D16" s="291">
        <v>13</v>
      </c>
      <c r="E16" s="291"/>
      <c r="F16" s="291">
        <v>13</v>
      </c>
      <c r="G16" s="291">
        <v>13</v>
      </c>
      <c r="H16" s="291">
        <v>3</v>
      </c>
      <c r="I16" s="292">
        <v>2</v>
      </c>
    </row>
    <row r="17" spans="1:9" s="81" customFormat="1" ht="18.75" x14ac:dyDescent="0.25">
      <c r="A17" s="183">
        <v>13</v>
      </c>
      <c r="B17" s="51" t="s">
        <v>16</v>
      </c>
      <c r="C17" s="291">
        <v>8</v>
      </c>
      <c r="D17" s="291">
        <v>2</v>
      </c>
      <c r="E17" s="291">
        <v>1</v>
      </c>
      <c r="F17" s="291">
        <v>4</v>
      </c>
      <c r="G17" s="291">
        <v>3</v>
      </c>
      <c r="H17" s="291">
        <v>2</v>
      </c>
      <c r="I17" s="292">
        <v>4</v>
      </c>
    </row>
    <row r="18" spans="1:9" s="81" customFormat="1" ht="18.75" x14ac:dyDescent="0.25">
      <c r="A18" s="183">
        <v>14</v>
      </c>
      <c r="B18" s="51" t="s">
        <v>17</v>
      </c>
      <c r="C18" s="291">
        <v>17</v>
      </c>
      <c r="D18" s="291">
        <v>8</v>
      </c>
      <c r="E18" s="291"/>
      <c r="F18" s="291">
        <v>7</v>
      </c>
      <c r="G18" s="291">
        <v>10</v>
      </c>
      <c r="H18" s="291">
        <v>1</v>
      </c>
      <c r="I18" s="292">
        <v>1</v>
      </c>
    </row>
    <row r="19" spans="1:9" s="81" customFormat="1" ht="18.75" x14ac:dyDescent="0.25">
      <c r="A19" s="183">
        <v>15</v>
      </c>
      <c r="B19" s="51" t="s">
        <v>18</v>
      </c>
      <c r="C19" s="291">
        <v>10</v>
      </c>
      <c r="D19" s="291">
        <v>3</v>
      </c>
      <c r="E19" s="291">
        <v>2</v>
      </c>
      <c r="F19" s="291">
        <v>1</v>
      </c>
      <c r="G19" s="291">
        <v>7</v>
      </c>
      <c r="H19" s="291">
        <v>0</v>
      </c>
      <c r="I19" s="292">
        <v>1</v>
      </c>
    </row>
    <row r="20" spans="1:9" s="81" customFormat="1" ht="18.75" x14ac:dyDescent="0.25">
      <c r="A20" s="183">
        <v>16</v>
      </c>
      <c r="B20" s="51" t="s">
        <v>291</v>
      </c>
      <c r="C20" s="291">
        <v>9</v>
      </c>
      <c r="D20" s="291">
        <v>4</v>
      </c>
      <c r="E20" s="291">
        <v>1</v>
      </c>
      <c r="F20" s="291">
        <v>5</v>
      </c>
      <c r="G20" s="291">
        <v>3</v>
      </c>
      <c r="H20" s="291">
        <v>0</v>
      </c>
      <c r="I20" s="292">
        <v>0</v>
      </c>
    </row>
    <row r="21" spans="1:9" s="81" customFormat="1" ht="18.75" x14ac:dyDescent="0.25">
      <c r="A21" s="183">
        <v>17</v>
      </c>
      <c r="B21" s="51" t="s">
        <v>20</v>
      </c>
      <c r="C21" s="291">
        <v>17</v>
      </c>
      <c r="D21" s="291">
        <v>7</v>
      </c>
      <c r="E21" s="291">
        <v>2</v>
      </c>
      <c r="F21" s="291">
        <v>6</v>
      </c>
      <c r="G21" s="291">
        <v>9</v>
      </c>
      <c r="H21" s="291">
        <v>1</v>
      </c>
      <c r="I21" s="292">
        <v>0</v>
      </c>
    </row>
    <row r="22" spans="1:9" s="81" customFormat="1" ht="18.75" x14ac:dyDescent="0.25">
      <c r="A22" s="183">
        <v>18</v>
      </c>
      <c r="B22" s="51" t="s">
        <v>21</v>
      </c>
      <c r="C22" s="291">
        <v>24</v>
      </c>
      <c r="D22" s="291">
        <v>9</v>
      </c>
      <c r="E22" s="291"/>
      <c r="F22" s="291">
        <v>12</v>
      </c>
      <c r="G22" s="291">
        <v>12</v>
      </c>
      <c r="H22" s="291">
        <v>2</v>
      </c>
      <c r="I22" s="292">
        <v>4</v>
      </c>
    </row>
    <row r="23" spans="1:9" s="57" customFormat="1" ht="18.75" x14ac:dyDescent="0.25">
      <c r="A23" s="185" t="s">
        <v>22</v>
      </c>
      <c r="B23" s="186"/>
      <c r="C23" s="293">
        <v>324</v>
      </c>
      <c r="D23" s="239">
        <v>158</v>
      </c>
      <c r="E23" s="239">
        <v>19</v>
      </c>
      <c r="F23" s="239">
        <v>151</v>
      </c>
      <c r="G23" s="239">
        <v>154</v>
      </c>
      <c r="H23" s="239">
        <v>47</v>
      </c>
      <c r="I23" s="240">
        <v>25</v>
      </c>
    </row>
    <row r="24" spans="1:9" s="57" customFormat="1" ht="15.75" x14ac:dyDescent="0.25">
      <c r="A24" s="97"/>
      <c r="B24" s="97"/>
      <c r="C24" s="97"/>
      <c r="D24" s="97"/>
    </row>
    <row r="26" spans="1:9" ht="15.75" x14ac:dyDescent="0.25">
      <c r="A26" s="59"/>
      <c r="B26" s="83"/>
    </row>
  </sheetData>
  <mergeCells count="6">
    <mergeCell ref="A1:I1"/>
    <mergeCell ref="A2:A3"/>
    <mergeCell ref="B2:B3"/>
    <mergeCell ref="C2:G2"/>
    <mergeCell ref="H2:H3"/>
    <mergeCell ref="I2:I3"/>
  </mergeCells>
  <printOptions horizontalCentered="1"/>
  <pageMargins left="0.46" right="0.16" top="0.45" bottom="0.18" header="0.6" footer="0.16"/>
  <pageSetup paperSize="9" scale="80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workbookViewId="0">
      <selection activeCell="N10" sqref="N10"/>
    </sheetView>
  </sheetViews>
  <sheetFormatPr defaultRowHeight="15" x14ac:dyDescent="0.25"/>
  <cols>
    <col min="1" max="1" width="9" customWidth="1"/>
    <col min="2" max="2" width="30.5703125" bestFit="1" customWidth="1"/>
    <col min="3" max="3" width="22.42578125" customWidth="1"/>
    <col min="4" max="4" width="24.28515625" customWidth="1"/>
    <col min="5" max="5" width="20" customWidth="1"/>
    <col min="6" max="6" width="19.5703125" customWidth="1"/>
    <col min="7" max="7" width="26.85546875" customWidth="1"/>
    <col min="8" max="10" width="9.140625" customWidth="1"/>
  </cols>
  <sheetData>
    <row r="1" spans="1:7" ht="60" customHeight="1" x14ac:dyDescent="0.25">
      <c r="A1" s="525" t="s">
        <v>708</v>
      </c>
      <c r="B1" s="525"/>
      <c r="C1" s="525"/>
      <c r="D1" s="525"/>
      <c r="E1" s="525"/>
      <c r="F1" s="525"/>
      <c r="G1" s="525"/>
    </row>
    <row r="2" spans="1:7" ht="18.75" customHeight="1" x14ac:dyDescent="0.25">
      <c r="A2" s="519" t="s">
        <v>47</v>
      </c>
      <c r="B2" s="519" t="s">
        <v>2</v>
      </c>
      <c r="C2" s="523" t="s">
        <v>278</v>
      </c>
      <c r="D2" s="524"/>
      <c r="E2" s="524"/>
      <c r="F2" s="524"/>
      <c r="G2" s="524"/>
    </row>
    <row r="3" spans="1:7" ht="177" customHeight="1" x14ac:dyDescent="0.25">
      <c r="A3" s="520"/>
      <c r="B3" s="520"/>
      <c r="C3" s="346" t="s">
        <v>115</v>
      </c>
      <c r="D3" s="346" t="s">
        <v>116</v>
      </c>
      <c r="E3" s="346" t="s">
        <v>117</v>
      </c>
      <c r="F3" s="346" t="s">
        <v>118</v>
      </c>
      <c r="G3" s="346" t="s">
        <v>217</v>
      </c>
    </row>
    <row r="4" spans="1:7" s="46" customFormat="1" ht="18.75" x14ac:dyDescent="0.25">
      <c r="A4" s="48" t="s">
        <v>86</v>
      </c>
      <c r="B4" s="49" t="s">
        <v>29</v>
      </c>
      <c r="C4" s="52" t="s">
        <v>89</v>
      </c>
      <c r="D4" s="228" t="s">
        <v>709</v>
      </c>
      <c r="E4" s="294">
        <v>1</v>
      </c>
      <c r="F4" s="52" t="s">
        <v>710</v>
      </c>
      <c r="G4" s="52" t="s">
        <v>304</v>
      </c>
    </row>
    <row r="5" spans="1:7" s="46" customFormat="1" ht="18.75" x14ac:dyDescent="0.25">
      <c r="A5" s="50" t="s">
        <v>87</v>
      </c>
      <c r="B5" s="51" t="s">
        <v>30</v>
      </c>
      <c r="C5" s="50" t="s">
        <v>86</v>
      </c>
      <c r="D5" s="162" t="s">
        <v>401</v>
      </c>
      <c r="E5" s="295"/>
      <c r="F5" s="50" t="s">
        <v>711</v>
      </c>
      <c r="G5" s="162" t="s">
        <v>323</v>
      </c>
    </row>
    <row r="6" spans="1:7" s="46" customFormat="1" ht="18.75" x14ac:dyDescent="0.25">
      <c r="A6" s="52" t="s">
        <v>88</v>
      </c>
      <c r="B6" s="53" t="s">
        <v>31</v>
      </c>
      <c r="C6" s="52" t="s">
        <v>90</v>
      </c>
      <c r="D6" s="228" t="s">
        <v>712</v>
      </c>
      <c r="E6" s="294">
        <v>2</v>
      </c>
      <c r="F6" s="52" t="s">
        <v>713</v>
      </c>
      <c r="G6" s="52" t="s">
        <v>714</v>
      </c>
    </row>
    <row r="7" spans="1:7" s="46" customFormat="1" ht="18.75" x14ac:dyDescent="0.25">
      <c r="A7" s="50" t="s">
        <v>89</v>
      </c>
      <c r="B7" s="51" t="s">
        <v>32</v>
      </c>
      <c r="C7" s="50" t="s">
        <v>101</v>
      </c>
      <c r="D7" s="162" t="s">
        <v>715</v>
      </c>
      <c r="E7" s="295">
        <v>4</v>
      </c>
      <c r="F7" s="50" t="s">
        <v>434</v>
      </c>
      <c r="G7" s="162" t="s">
        <v>101</v>
      </c>
    </row>
    <row r="8" spans="1:7" s="46" customFormat="1" ht="18.75" x14ac:dyDescent="0.25">
      <c r="A8" s="52" t="s">
        <v>90</v>
      </c>
      <c r="B8" s="53" t="s">
        <v>33</v>
      </c>
      <c r="C8" s="52" t="s">
        <v>96</v>
      </c>
      <c r="D8" s="228" t="s">
        <v>716</v>
      </c>
      <c r="E8" s="294">
        <v>2</v>
      </c>
      <c r="F8" s="52" t="s">
        <v>717</v>
      </c>
      <c r="G8" s="52" t="s">
        <v>335</v>
      </c>
    </row>
    <row r="9" spans="1:7" s="46" customFormat="1" ht="18.75" x14ac:dyDescent="0.25">
      <c r="A9" s="50" t="s">
        <v>91</v>
      </c>
      <c r="B9" s="51" t="s">
        <v>34</v>
      </c>
      <c r="C9" s="50" t="s">
        <v>94</v>
      </c>
      <c r="D9" s="162" t="s">
        <v>467</v>
      </c>
      <c r="E9" s="295">
        <v>4</v>
      </c>
      <c r="F9" s="50" t="s">
        <v>718</v>
      </c>
      <c r="G9" s="162" t="s">
        <v>315</v>
      </c>
    </row>
    <row r="10" spans="1:7" s="46" customFormat="1" ht="18.75" x14ac:dyDescent="0.25">
      <c r="A10" s="52" t="s">
        <v>92</v>
      </c>
      <c r="B10" s="53" t="s">
        <v>35</v>
      </c>
      <c r="C10" s="52" t="s">
        <v>88</v>
      </c>
      <c r="D10" s="228" t="s">
        <v>719</v>
      </c>
      <c r="E10" s="294">
        <v>4</v>
      </c>
      <c r="F10" s="52" t="s">
        <v>446</v>
      </c>
      <c r="G10" s="52" t="s">
        <v>281</v>
      </c>
    </row>
    <row r="11" spans="1:7" s="46" customFormat="1" ht="18.75" x14ac:dyDescent="0.25">
      <c r="A11" s="50" t="s">
        <v>93</v>
      </c>
      <c r="B11" s="51" t="s">
        <v>36</v>
      </c>
      <c r="C11" s="50" t="s">
        <v>86</v>
      </c>
      <c r="D11" s="162" t="s">
        <v>720</v>
      </c>
      <c r="E11" s="295">
        <v>2</v>
      </c>
      <c r="F11" s="50" t="s">
        <v>369</v>
      </c>
      <c r="G11" s="162" t="s">
        <v>231</v>
      </c>
    </row>
    <row r="12" spans="1:7" s="46" customFormat="1" ht="18.75" x14ac:dyDescent="0.25">
      <c r="A12" s="52" t="s">
        <v>94</v>
      </c>
      <c r="B12" s="53" t="s">
        <v>37</v>
      </c>
      <c r="C12" s="52" t="s">
        <v>88</v>
      </c>
      <c r="D12" s="228" t="s">
        <v>374</v>
      </c>
      <c r="E12" s="294">
        <v>2</v>
      </c>
      <c r="F12" s="52" t="s">
        <v>404</v>
      </c>
      <c r="G12" s="52" t="s">
        <v>244</v>
      </c>
    </row>
    <row r="13" spans="1:7" s="46" customFormat="1" ht="18.75" x14ac:dyDescent="0.25">
      <c r="A13" s="50" t="s">
        <v>95</v>
      </c>
      <c r="B13" s="51" t="s">
        <v>38</v>
      </c>
      <c r="C13" s="50" t="s">
        <v>89</v>
      </c>
      <c r="D13" s="162" t="s">
        <v>341</v>
      </c>
      <c r="E13" s="295">
        <v>1</v>
      </c>
      <c r="F13" s="50" t="s">
        <v>721</v>
      </c>
      <c r="G13" s="162" t="s">
        <v>312</v>
      </c>
    </row>
    <row r="14" spans="1:7" s="46" customFormat="1" ht="18.75" x14ac:dyDescent="0.25">
      <c r="A14" s="52" t="s">
        <v>96</v>
      </c>
      <c r="B14" s="53" t="s">
        <v>39</v>
      </c>
      <c r="C14" s="52" t="s">
        <v>89</v>
      </c>
      <c r="D14" s="228" t="s">
        <v>722</v>
      </c>
      <c r="E14" s="294">
        <v>6</v>
      </c>
      <c r="F14" s="52" t="s">
        <v>723</v>
      </c>
      <c r="G14" s="52" t="s">
        <v>244</v>
      </c>
    </row>
    <row r="15" spans="1:7" s="46" customFormat="1" ht="18.75" x14ac:dyDescent="0.25">
      <c r="A15" s="50" t="s">
        <v>97</v>
      </c>
      <c r="B15" s="51" t="s">
        <v>40</v>
      </c>
      <c r="C15" s="50" t="s">
        <v>94</v>
      </c>
      <c r="D15" s="162" t="s">
        <v>360</v>
      </c>
      <c r="E15" s="295">
        <v>4</v>
      </c>
      <c r="F15" s="50" t="s">
        <v>724</v>
      </c>
      <c r="G15" s="162" t="s">
        <v>725</v>
      </c>
    </row>
    <row r="16" spans="1:7" s="46" customFormat="1" ht="18.75" x14ac:dyDescent="0.25">
      <c r="A16" s="52" t="s">
        <v>98</v>
      </c>
      <c r="B16" s="53" t="s">
        <v>41</v>
      </c>
      <c r="C16" s="52" t="s">
        <v>88</v>
      </c>
      <c r="D16" s="228" t="s">
        <v>379</v>
      </c>
      <c r="E16" s="294">
        <v>1</v>
      </c>
      <c r="F16" s="52" t="s">
        <v>398</v>
      </c>
      <c r="G16" s="52" t="s">
        <v>353</v>
      </c>
    </row>
    <row r="17" spans="1:7" s="46" customFormat="1" ht="18.75" x14ac:dyDescent="0.25">
      <c r="A17" s="50" t="s">
        <v>99</v>
      </c>
      <c r="B17" s="51" t="s">
        <v>42</v>
      </c>
      <c r="C17" s="50" t="s">
        <v>88</v>
      </c>
      <c r="D17" s="162" t="s">
        <v>726</v>
      </c>
      <c r="E17" s="295">
        <v>6</v>
      </c>
      <c r="F17" s="50" t="s">
        <v>667</v>
      </c>
      <c r="G17" s="162" t="s">
        <v>281</v>
      </c>
    </row>
    <row r="18" spans="1:7" s="46" customFormat="1" ht="18.75" x14ac:dyDescent="0.25">
      <c r="A18" s="52" t="s">
        <v>100</v>
      </c>
      <c r="B18" s="53" t="s">
        <v>43</v>
      </c>
      <c r="C18" s="52" t="s">
        <v>88</v>
      </c>
      <c r="D18" s="228" t="s">
        <v>478</v>
      </c>
      <c r="E18" s="294"/>
      <c r="F18" s="52" t="s">
        <v>723</v>
      </c>
      <c r="G18" s="52" t="s">
        <v>245</v>
      </c>
    </row>
    <row r="19" spans="1:7" s="46" customFormat="1" ht="18.75" x14ac:dyDescent="0.25">
      <c r="A19" s="50" t="s">
        <v>101</v>
      </c>
      <c r="B19" s="51" t="s">
        <v>44</v>
      </c>
      <c r="C19" s="50" t="s">
        <v>92</v>
      </c>
      <c r="D19" s="162" t="s">
        <v>472</v>
      </c>
      <c r="E19" s="295"/>
      <c r="F19" s="50" t="s">
        <v>251</v>
      </c>
      <c r="G19" s="162" t="s">
        <v>297</v>
      </c>
    </row>
    <row r="20" spans="1:7" s="46" customFormat="1" ht="18.75" x14ac:dyDescent="0.25">
      <c r="A20" s="52" t="s">
        <v>102</v>
      </c>
      <c r="B20" s="53" t="s">
        <v>45</v>
      </c>
      <c r="C20" s="52" t="s">
        <v>88</v>
      </c>
      <c r="D20" s="228" t="s">
        <v>682</v>
      </c>
      <c r="E20" s="294">
        <v>2</v>
      </c>
      <c r="F20" s="52" t="s">
        <v>463</v>
      </c>
      <c r="G20" s="52" t="s">
        <v>290</v>
      </c>
    </row>
    <row r="21" spans="1:7" s="46" customFormat="1" ht="18.75" x14ac:dyDescent="0.25">
      <c r="A21" s="50" t="s">
        <v>103</v>
      </c>
      <c r="B21" s="51" t="s">
        <v>46</v>
      </c>
      <c r="C21" s="50" t="s">
        <v>94</v>
      </c>
      <c r="D21" s="162" t="s">
        <v>727</v>
      </c>
      <c r="E21" s="295">
        <v>2</v>
      </c>
      <c r="F21" s="50" t="s">
        <v>468</v>
      </c>
      <c r="G21" s="162" t="s">
        <v>447</v>
      </c>
    </row>
    <row r="22" spans="1:7" s="46" customFormat="1" ht="21.75" customHeight="1" x14ac:dyDescent="0.25">
      <c r="A22" s="521" t="s">
        <v>104</v>
      </c>
      <c r="B22" s="522"/>
      <c r="C22" s="259" t="s">
        <v>339</v>
      </c>
      <c r="D22" s="229" t="s">
        <v>728</v>
      </c>
      <c r="E22" s="296">
        <v>43</v>
      </c>
      <c r="F22" s="259" t="s">
        <v>729</v>
      </c>
      <c r="G22" s="259" t="s">
        <v>730</v>
      </c>
    </row>
    <row r="23" spans="1:7" s="46" customFormat="1" x14ac:dyDescent="0.25"/>
    <row r="24" spans="1:7" x14ac:dyDescent="0.25">
      <c r="C24" s="46"/>
      <c r="D24" s="46"/>
      <c r="E24" s="46"/>
    </row>
  </sheetData>
  <mergeCells count="5">
    <mergeCell ref="A2:A3"/>
    <mergeCell ref="B2:B3"/>
    <mergeCell ref="A22:B22"/>
    <mergeCell ref="C2:G2"/>
    <mergeCell ref="A1:G1"/>
  </mergeCells>
  <pageMargins left="0.7" right="0.7" top="0.75" bottom="0.75" header="0.3" footer="0.3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0" zoomScaleNormal="90" workbookViewId="0">
      <selection activeCell="K9" sqref="K9"/>
    </sheetView>
  </sheetViews>
  <sheetFormatPr defaultColWidth="9.140625" defaultRowHeight="12.75" x14ac:dyDescent="0.2"/>
  <cols>
    <col min="1" max="1" width="6" style="64" customWidth="1"/>
    <col min="2" max="2" width="25.5703125" style="64" bestFit="1" customWidth="1"/>
    <col min="3" max="3" width="20.7109375" style="64" customWidth="1"/>
    <col min="4" max="5" width="20" style="64" customWidth="1"/>
    <col min="6" max="6" width="20.140625" style="64" customWidth="1"/>
    <col min="7" max="16384" width="9.140625" style="64"/>
  </cols>
  <sheetData>
    <row r="1" spans="1:10" s="63" customFormat="1" ht="18.75" customHeight="1" x14ac:dyDescent="0.25">
      <c r="A1" s="495" t="s">
        <v>731</v>
      </c>
      <c r="B1" s="495"/>
      <c r="C1" s="495"/>
      <c r="D1" s="495"/>
      <c r="E1" s="495"/>
      <c r="F1" s="495"/>
    </row>
    <row r="2" spans="1:10" s="63" customFormat="1" ht="52.5" customHeight="1" x14ac:dyDescent="0.25">
      <c r="A2" s="481"/>
      <c r="B2" s="481"/>
      <c r="C2" s="481"/>
      <c r="D2" s="481"/>
      <c r="E2" s="481"/>
      <c r="F2" s="481"/>
    </row>
    <row r="3" spans="1:10" ht="30" customHeight="1" x14ac:dyDescent="0.2">
      <c r="A3" s="529" t="s">
        <v>124</v>
      </c>
      <c r="B3" s="531" t="s">
        <v>2</v>
      </c>
      <c r="C3" s="529" t="s">
        <v>125</v>
      </c>
      <c r="D3" s="529"/>
      <c r="E3" s="529" t="s">
        <v>279</v>
      </c>
      <c r="F3" s="529"/>
    </row>
    <row r="4" spans="1:10" s="65" customFormat="1" ht="12.75" customHeight="1" x14ac:dyDescent="0.25">
      <c r="A4" s="529"/>
      <c r="B4" s="532"/>
      <c r="C4" s="529"/>
      <c r="D4" s="529"/>
      <c r="E4" s="529"/>
      <c r="F4" s="529"/>
    </row>
    <row r="5" spans="1:10" s="66" customFormat="1" ht="11.25" customHeight="1" x14ac:dyDescent="0.25">
      <c r="A5" s="529"/>
      <c r="B5" s="532"/>
      <c r="C5" s="417" t="s">
        <v>126</v>
      </c>
      <c r="D5" s="410" t="s">
        <v>127</v>
      </c>
      <c r="E5" s="410" t="s">
        <v>128</v>
      </c>
      <c r="F5" s="410" t="s">
        <v>127</v>
      </c>
    </row>
    <row r="6" spans="1:10" s="67" customFormat="1" ht="48.75" customHeight="1" thickBot="1" x14ac:dyDescent="0.25">
      <c r="A6" s="530"/>
      <c r="B6" s="533"/>
      <c r="C6" s="428"/>
      <c r="D6" s="434"/>
      <c r="E6" s="434"/>
      <c r="F6" s="434"/>
    </row>
    <row r="7" spans="1:10" ht="19.5" thickTop="1" x14ac:dyDescent="0.2">
      <c r="A7" s="27">
        <v>1</v>
      </c>
      <c r="B7" s="49" t="s">
        <v>4</v>
      </c>
      <c r="C7" s="48" t="s">
        <v>720</v>
      </c>
      <c r="D7" s="48">
        <v>249</v>
      </c>
      <c r="E7" s="48" t="s">
        <v>460</v>
      </c>
      <c r="F7" s="268">
        <v>252</v>
      </c>
      <c r="G7" s="68"/>
      <c r="H7" s="68"/>
      <c r="I7" s="68"/>
      <c r="J7" s="68"/>
    </row>
    <row r="8" spans="1:10" ht="18.75" x14ac:dyDescent="0.2">
      <c r="A8" s="376">
        <v>2</v>
      </c>
      <c r="B8" s="51" t="s">
        <v>5</v>
      </c>
      <c r="C8" s="50" t="s">
        <v>732</v>
      </c>
      <c r="D8" s="50">
        <v>435</v>
      </c>
      <c r="E8" s="50" t="s">
        <v>733</v>
      </c>
      <c r="F8" s="162">
        <v>523</v>
      </c>
      <c r="G8" s="68"/>
      <c r="H8" s="68"/>
      <c r="I8" s="68"/>
      <c r="J8" s="68"/>
    </row>
    <row r="9" spans="1:10" ht="18.75" x14ac:dyDescent="0.2">
      <c r="A9" s="32">
        <v>3</v>
      </c>
      <c r="B9" s="53" t="s">
        <v>123</v>
      </c>
      <c r="C9" s="52" t="s">
        <v>395</v>
      </c>
      <c r="D9" s="52">
        <v>324</v>
      </c>
      <c r="E9" s="52" t="s">
        <v>461</v>
      </c>
      <c r="F9" s="228">
        <v>351</v>
      </c>
      <c r="G9" s="68"/>
      <c r="H9" s="68"/>
      <c r="I9" s="68"/>
      <c r="J9" s="68"/>
    </row>
    <row r="10" spans="1:10" ht="18.75" x14ac:dyDescent="0.2">
      <c r="A10" s="376">
        <v>4</v>
      </c>
      <c r="B10" s="51" t="s">
        <v>7</v>
      </c>
      <c r="C10" s="50" t="s">
        <v>442</v>
      </c>
      <c r="D10" s="50">
        <v>1029</v>
      </c>
      <c r="E10" s="50" t="s">
        <v>734</v>
      </c>
      <c r="F10" s="162">
        <v>1305</v>
      </c>
      <c r="G10" s="68"/>
      <c r="H10" s="68"/>
      <c r="I10" s="68"/>
      <c r="J10" s="68"/>
    </row>
    <row r="11" spans="1:10" ht="18.75" x14ac:dyDescent="0.2">
      <c r="A11" s="32">
        <v>5</v>
      </c>
      <c r="B11" s="53" t="s">
        <v>8</v>
      </c>
      <c r="C11" s="52" t="s">
        <v>452</v>
      </c>
      <c r="D11" s="52">
        <v>811</v>
      </c>
      <c r="E11" s="52" t="s">
        <v>735</v>
      </c>
      <c r="F11" s="228">
        <v>977</v>
      </c>
      <c r="G11" s="68"/>
      <c r="H11" s="68"/>
      <c r="I11" s="68"/>
      <c r="J11" s="68"/>
    </row>
    <row r="12" spans="1:10" ht="18.75" x14ac:dyDescent="0.2">
      <c r="A12" s="376">
        <v>6</v>
      </c>
      <c r="B12" s="51" t="s">
        <v>9</v>
      </c>
      <c r="C12" s="50" t="s">
        <v>399</v>
      </c>
      <c r="D12" s="50">
        <v>1112</v>
      </c>
      <c r="E12" s="50" t="s">
        <v>736</v>
      </c>
      <c r="F12" s="162">
        <v>1184</v>
      </c>
      <c r="G12" s="68"/>
      <c r="H12" s="68"/>
      <c r="I12" s="68"/>
      <c r="J12" s="68"/>
    </row>
    <row r="13" spans="1:10" ht="18.75" x14ac:dyDescent="0.2">
      <c r="A13" s="32">
        <v>7</v>
      </c>
      <c r="B13" s="53" t="s">
        <v>10</v>
      </c>
      <c r="C13" s="52" t="s">
        <v>501</v>
      </c>
      <c r="D13" s="52">
        <v>206</v>
      </c>
      <c r="E13" s="52" t="s">
        <v>737</v>
      </c>
      <c r="F13" s="228">
        <v>217</v>
      </c>
      <c r="G13" s="68"/>
      <c r="H13" s="68"/>
      <c r="I13" s="68"/>
      <c r="J13" s="68"/>
    </row>
    <row r="14" spans="1:10" ht="18.75" x14ac:dyDescent="0.2">
      <c r="A14" s="376">
        <v>8</v>
      </c>
      <c r="B14" s="51" t="s">
        <v>11</v>
      </c>
      <c r="C14" s="50" t="s">
        <v>410</v>
      </c>
      <c r="D14" s="50">
        <v>177</v>
      </c>
      <c r="E14" s="50" t="s">
        <v>418</v>
      </c>
      <c r="F14" s="162">
        <v>204</v>
      </c>
      <c r="G14" s="68"/>
      <c r="H14" s="68"/>
      <c r="I14" s="68"/>
      <c r="J14" s="68"/>
    </row>
    <row r="15" spans="1:10" ht="18.75" x14ac:dyDescent="0.2">
      <c r="A15" s="32">
        <v>9</v>
      </c>
      <c r="B15" s="53" t="s">
        <v>12</v>
      </c>
      <c r="C15" s="52" t="s">
        <v>738</v>
      </c>
      <c r="D15" s="52">
        <v>384</v>
      </c>
      <c r="E15" s="52" t="s">
        <v>739</v>
      </c>
      <c r="F15" s="228">
        <v>441</v>
      </c>
      <c r="G15" s="68"/>
      <c r="H15" s="68"/>
      <c r="I15" s="68"/>
      <c r="J15" s="68"/>
    </row>
    <row r="16" spans="1:10" ht="18.75" x14ac:dyDescent="0.2">
      <c r="A16" s="376">
        <v>10</v>
      </c>
      <c r="B16" s="51" t="s">
        <v>13</v>
      </c>
      <c r="C16" s="50" t="s">
        <v>307</v>
      </c>
      <c r="D16" s="50">
        <v>138</v>
      </c>
      <c r="E16" s="50" t="s">
        <v>465</v>
      </c>
      <c r="F16" s="162">
        <v>160</v>
      </c>
      <c r="G16" s="68"/>
      <c r="H16" s="68"/>
      <c r="I16" s="68"/>
      <c r="J16" s="68"/>
    </row>
    <row r="17" spans="1:10" ht="18.75" x14ac:dyDescent="0.2">
      <c r="A17" s="32">
        <v>11</v>
      </c>
      <c r="B17" s="53" t="s">
        <v>14</v>
      </c>
      <c r="C17" s="52" t="s">
        <v>740</v>
      </c>
      <c r="D17" s="52">
        <v>609</v>
      </c>
      <c r="E17" s="52" t="s">
        <v>741</v>
      </c>
      <c r="F17" s="228">
        <v>745</v>
      </c>
      <c r="G17" s="68"/>
      <c r="H17" s="68"/>
      <c r="I17" s="68"/>
      <c r="J17" s="68"/>
    </row>
    <row r="18" spans="1:10" ht="18.75" x14ac:dyDescent="0.2">
      <c r="A18" s="376">
        <v>12</v>
      </c>
      <c r="B18" s="51" t="s">
        <v>15</v>
      </c>
      <c r="C18" s="50" t="s">
        <v>742</v>
      </c>
      <c r="D18" s="50">
        <v>370</v>
      </c>
      <c r="E18" s="50" t="s">
        <v>473</v>
      </c>
      <c r="F18" s="162">
        <v>392</v>
      </c>
      <c r="G18" s="68"/>
      <c r="H18" s="68"/>
      <c r="I18" s="68"/>
      <c r="J18" s="68"/>
    </row>
    <row r="19" spans="1:10" ht="18.75" x14ac:dyDescent="0.2">
      <c r="A19" s="32">
        <v>13</v>
      </c>
      <c r="B19" s="53" t="s">
        <v>16</v>
      </c>
      <c r="C19" s="52" t="s">
        <v>483</v>
      </c>
      <c r="D19" s="52">
        <v>220</v>
      </c>
      <c r="E19" s="52" t="s">
        <v>462</v>
      </c>
      <c r="F19" s="228">
        <v>225</v>
      </c>
      <c r="G19" s="68"/>
      <c r="H19" s="68"/>
      <c r="I19" s="68"/>
      <c r="J19" s="68"/>
    </row>
    <row r="20" spans="1:10" ht="18.75" x14ac:dyDescent="0.2">
      <c r="A20" s="376">
        <v>14</v>
      </c>
      <c r="B20" s="51" t="s">
        <v>17</v>
      </c>
      <c r="C20" s="50" t="s">
        <v>743</v>
      </c>
      <c r="D20" s="50">
        <v>596</v>
      </c>
      <c r="E20" s="50" t="s">
        <v>744</v>
      </c>
      <c r="F20" s="162">
        <v>725</v>
      </c>
      <c r="G20" s="68"/>
      <c r="H20" s="68"/>
      <c r="I20" s="68"/>
      <c r="J20" s="68"/>
    </row>
    <row r="21" spans="1:10" ht="18.75" x14ac:dyDescent="0.2">
      <c r="A21" s="32">
        <v>15</v>
      </c>
      <c r="B21" s="53" t="s">
        <v>18</v>
      </c>
      <c r="C21" s="52" t="s">
        <v>745</v>
      </c>
      <c r="D21" s="52">
        <v>86</v>
      </c>
      <c r="E21" s="52" t="s">
        <v>356</v>
      </c>
      <c r="F21" s="228">
        <v>92</v>
      </c>
      <c r="G21" s="68"/>
      <c r="H21" s="68"/>
      <c r="I21" s="68"/>
      <c r="J21" s="68"/>
    </row>
    <row r="22" spans="1:10" ht="18.75" x14ac:dyDescent="0.2">
      <c r="A22" s="376">
        <v>16</v>
      </c>
      <c r="B22" s="51" t="s">
        <v>19</v>
      </c>
      <c r="C22" s="127">
        <v>0</v>
      </c>
      <c r="D22" s="127">
        <v>0</v>
      </c>
      <c r="E22" s="127">
        <v>0</v>
      </c>
      <c r="F22" s="238">
        <v>0</v>
      </c>
      <c r="H22" s="68"/>
      <c r="I22" s="68"/>
      <c r="J22" s="68"/>
    </row>
    <row r="23" spans="1:10" ht="18.75" x14ac:dyDescent="0.2">
      <c r="A23" s="32">
        <v>17</v>
      </c>
      <c r="B23" s="53" t="s">
        <v>20</v>
      </c>
      <c r="C23" s="52" t="s">
        <v>746</v>
      </c>
      <c r="D23" s="52">
        <v>154</v>
      </c>
      <c r="E23" s="52" t="s">
        <v>410</v>
      </c>
      <c r="F23" s="228">
        <v>176</v>
      </c>
      <c r="G23" s="68"/>
      <c r="H23" s="68"/>
      <c r="I23" s="68"/>
      <c r="J23" s="68"/>
    </row>
    <row r="24" spans="1:10" ht="18.75" x14ac:dyDescent="0.2">
      <c r="A24" s="376">
        <v>18</v>
      </c>
      <c r="B24" s="51" t="s">
        <v>21</v>
      </c>
      <c r="C24" s="50" t="s">
        <v>692</v>
      </c>
      <c r="D24" s="50">
        <v>346</v>
      </c>
      <c r="E24" s="50" t="s">
        <v>627</v>
      </c>
      <c r="F24" s="162">
        <v>389</v>
      </c>
      <c r="G24" s="68"/>
      <c r="I24" s="68"/>
      <c r="J24" s="68"/>
    </row>
    <row r="25" spans="1:10" s="69" customFormat="1" ht="18.75" x14ac:dyDescent="0.2">
      <c r="A25" s="527" t="s">
        <v>22</v>
      </c>
      <c r="B25" s="528"/>
      <c r="C25" s="259" t="s">
        <v>747</v>
      </c>
      <c r="D25" s="259">
        <v>7246</v>
      </c>
      <c r="E25" s="229" t="s">
        <v>748</v>
      </c>
      <c r="F25" s="229">
        <v>8358</v>
      </c>
      <c r="I25" s="64"/>
    </row>
    <row r="26" spans="1:10" ht="15.75" x14ac:dyDescent="0.25">
      <c r="A26" s="105"/>
      <c r="B26" s="105"/>
      <c r="C26" s="105"/>
      <c r="D26" s="105"/>
      <c r="E26" s="105"/>
      <c r="F26" s="105"/>
    </row>
    <row r="27" spans="1:10" x14ac:dyDescent="0.2">
      <c r="A27" s="128"/>
      <c r="B27" s="128"/>
      <c r="C27" s="128"/>
      <c r="D27" s="128"/>
      <c r="E27" s="128"/>
      <c r="F27" s="128"/>
    </row>
    <row r="28" spans="1:10" ht="29.25" customHeight="1" x14ac:dyDescent="0.2">
      <c r="A28" s="526" t="s">
        <v>214</v>
      </c>
      <c r="B28" s="526"/>
      <c r="C28" s="526"/>
      <c r="D28" s="526"/>
      <c r="E28" s="526"/>
      <c r="F28" s="526"/>
    </row>
  </sheetData>
  <mergeCells count="11">
    <mergeCell ref="A28:F28"/>
    <mergeCell ref="A25:B25"/>
    <mergeCell ref="A1:F2"/>
    <mergeCell ref="A3:A6"/>
    <mergeCell ref="B3:B6"/>
    <mergeCell ref="C3:D4"/>
    <mergeCell ref="E3:F4"/>
    <mergeCell ref="C5:C6"/>
    <mergeCell ref="D5:D6"/>
    <mergeCell ref="E5:E6"/>
    <mergeCell ref="F5:F6"/>
  </mergeCells>
  <printOptions horizontalCentered="1"/>
  <pageMargins left="0.31496062992125984" right="0.11811023622047245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90" zoomScaleNormal="90" workbookViewId="0">
      <selection activeCell="T8" sqref="T8"/>
    </sheetView>
  </sheetViews>
  <sheetFormatPr defaultRowHeight="12.75" x14ac:dyDescent="0.2"/>
  <cols>
    <col min="1" max="1" width="6.5703125" style="77" customWidth="1"/>
    <col min="2" max="2" width="24" style="77" customWidth="1"/>
    <col min="3" max="3" width="11.5703125" style="77" customWidth="1"/>
    <col min="4" max="4" width="10.5703125" style="77" customWidth="1"/>
    <col min="5" max="5" width="10.7109375" style="77" customWidth="1"/>
    <col min="6" max="6" width="10.28515625" style="77" customWidth="1"/>
    <col min="7" max="7" width="10.140625" style="77" customWidth="1"/>
    <col min="8" max="8" width="12.28515625" style="100" customWidth="1"/>
    <col min="9" max="9" width="10.7109375" style="77" customWidth="1"/>
    <col min="10" max="10" width="10.5703125" style="77" customWidth="1"/>
    <col min="11" max="11" width="11.5703125" style="77" customWidth="1"/>
    <col min="12" max="14" width="9.42578125" style="77" customWidth="1"/>
    <col min="15" max="15" width="16.42578125" style="77" customWidth="1"/>
    <col min="16" max="16" width="16" style="77" customWidth="1"/>
    <col min="17" max="16384" width="9.140625" style="77"/>
  </cols>
  <sheetData>
    <row r="1" spans="1:16" ht="48" customHeight="1" x14ac:dyDescent="0.2">
      <c r="A1" s="391" t="s">
        <v>489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6" ht="39" customHeight="1" x14ac:dyDescent="0.2">
      <c r="A2" s="393" t="s">
        <v>47</v>
      </c>
      <c r="B2" s="392" t="s">
        <v>2</v>
      </c>
      <c r="C2" s="392" t="s">
        <v>202</v>
      </c>
      <c r="D2" s="393"/>
      <c r="E2" s="393"/>
      <c r="F2" s="393"/>
      <c r="G2" s="393"/>
      <c r="H2" s="392" t="s">
        <v>201</v>
      </c>
      <c r="I2" s="393"/>
      <c r="J2" s="393"/>
      <c r="K2" s="393"/>
      <c r="L2" s="393"/>
      <c r="M2" s="393"/>
      <c r="N2" s="393"/>
      <c r="O2" s="393"/>
    </row>
    <row r="3" spans="1:16" ht="21.75" customHeight="1" x14ac:dyDescent="0.2">
      <c r="A3" s="393"/>
      <c r="B3" s="392"/>
      <c r="C3" s="394" t="s">
        <v>77</v>
      </c>
      <c r="D3" s="397" t="s">
        <v>171</v>
      </c>
      <c r="E3" s="398"/>
      <c r="F3" s="398"/>
      <c r="G3" s="399"/>
      <c r="H3" s="394" t="s">
        <v>77</v>
      </c>
      <c r="I3" s="397" t="s">
        <v>171</v>
      </c>
      <c r="J3" s="398"/>
      <c r="K3" s="398"/>
      <c r="L3" s="398"/>
      <c r="M3" s="398"/>
      <c r="N3" s="398"/>
      <c r="O3" s="399"/>
    </row>
    <row r="4" spans="1:16" ht="28.5" customHeight="1" x14ac:dyDescent="0.25">
      <c r="A4" s="393"/>
      <c r="B4" s="393"/>
      <c r="C4" s="395"/>
      <c r="D4" s="400" t="s">
        <v>200</v>
      </c>
      <c r="E4" s="400" t="s">
        <v>199</v>
      </c>
      <c r="F4" s="400" t="s">
        <v>198</v>
      </c>
      <c r="G4" s="401" t="s">
        <v>197</v>
      </c>
      <c r="H4" s="395"/>
      <c r="I4" s="402" t="s">
        <v>295</v>
      </c>
      <c r="J4" s="402" t="s">
        <v>296</v>
      </c>
      <c r="K4" s="402" t="s">
        <v>381</v>
      </c>
      <c r="L4" s="402"/>
      <c r="M4" s="400"/>
      <c r="N4" s="400"/>
      <c r="O4" s="400"/>
      <c r="P4" s="103"/>
    </row>
    <row r="5" spans="1:16" ht="37.5" x14ac:dyDescent="0.25">
      <c r="A5" s="393"/>
      <c r="B5" s="393"/>
      <c r="C5" s="396"/>
      <c r="D5" s="400"/>
      <c r="E5" s="400"/>
      <c r="F5" s="400"/>
      <c r="G5" s="400"/>
      <c r="H5" s="396"/>
      <c r="I5" s="402"/>
      <c r="J5" s="402"/>
      <c r="K5" s="187" t="s">
        <v>196</v>
      </c>
      <c r="L5" s="187" t="s">
        <v>195</v>
      </c>
      <c r="M5" s="187" t="s">
        <v>194</v>
      </c>
      <c r="N5" s="187" t="s">
        <v>193</v>
      </c>
      <c r="O5" s="341" t="s">
        <v>77</v>
      </c>
      <c r="P5" s="103"/>
    </row>
    <row r="6" spans="1:16" ht="15" x14ac:dyDescent="0.25">
      <c r="A6" s="188" t="s">
        <v>86</v>
      </c>
      <c r="B6" s="189" t="s">
        <v>87</v>
      </c>
      <c r="C6" s="189" t="s">
        <v>88</v>
      </c>
      <c r="D6" s="189" t="s">
        <v>89</v>
      </c>
      <c r="E6" s="189" t="s">
        <v>90</v>
      </c>
      <c r="F6" s="189" t="s">
        <v>91</v>
      </c>
      <c r="G6" s="189" t="s">
        <v>92</v>
      </c>
      <c r="H6" s="189" t="s">
        <v>93</v>
      </c>
      <c r="I6" s="189" t="s">
        <v>94</v>
      </c>
      <c r="J6" s="189" t="s">
        <v>95</v>
      </c>
      <c r="K6" s="189" t="s">
        <v>96</v>
      </c>
      <c r="L6" s="189" t="s">
        <v>97</v>
      </c>
      <c r="M6" s="189" t="s">
        <v>98</v>
      </c>
      <c r="N6" s="189" t="s">
        <v>99</v>
      </c>
      <c r="O6" s="190" t="s">
        <v>100</v>
      </c>
      <c r="P6" s="103"/>
    </row>
    <row r="7" spans="1:16" ht="18.75" x14ac:dyDescent="0.25">
      <c r="A7" s="183">
        <v>1</v>
      </c>
      <c r="B7" s="51" t="s">
        <v>70</v>
      </c>
      <c r="C7" s="242">
        <v>3134</v>
      </c>
      <c r="D7" s="242">
        <v>373</v>
      </c>
      <c r="E7" s="242">
        <v>1099</v>
      </c>
      <c r="F7" s="242">
        <v>1479</v>
      </c>
      <c r="G7" s="242">
        <v>183</v>
      </c>
      <c r="H7" s="242">
        <v>2951</v>
      </c>
      <c r="I7" s="242">
        <v>1561</v>
      </c>
      <c r="J7" s="242">
        <v>1390</v>
      </c>
      <c r="K7" s="242">
        <v>152</v>
      </c>
      <c r="L7" s="242">
        <v>174</v>
      </c>
      <c r="M7" s="242">
        <v>253</v>
      </c>
      <c r="N7" s="242">
        <v>313</v>
      </c>
      <c r="O7" s="243">
        <v>892</v>
      </c>
      <c r="P7" s="103"/>
    </row>
    <row r="8" spans="1:16" ht="18.75" x14ac:dyDescent="0.25">
      <c r="A8" s="183">
        <v>2</v>
      </c>
      <c r="B8" s="51" t="s">
        <v>69</v>
      </c>
      <c r="C8" s="242">
        <v>3536</v>
      </c>
      <c r="D8" s="50">
        <v>350</v>
      </c>
      <c r="E8" s="50">
        <v>1399</v>
      </c>
      <c r="F8" s="50">
        <v>1619</v>
      </c>
      <c r="G8" s="50">
        <v>168</v>
      </c>
      <c r="H8" s="242">
        <v>3368</v>
      </c>
      <c r="I8" s="50">
        <v>1889</v>
      </c>
      <c r="J8" s="50">
        <v>1479</v>
      </c>
      <c r="K8" s="50">
        <v>160</v>
      </c>
      <c r="L8" s="50">
        <v>203</v>
      </c>
      <c r="M8" s="50">
        <v>320</v>
      </c>
      <c r="N8" s="50">
        <v>282</v>
      </c>
      <c r="O8" s="243">
        <v>965</v>
      </c>
      <c r="P8" s="103"/>
    </row>
    <row r="9" spans="1:16" ht="18.75" x14ac:dyDescent="0.25">
      <c r="A9" s="183">
        <v>3</v>
      </c>
      <c r="B9" s="51" t="s">
        <v>68</v>
      </c>
      <c r="C9" s="242">
        <v>7893</v>
      </c>
      <c r="D9" s="242">
        <v>846</v>
      </c>
      <c r="E9" s="242">
        <v>3674</v>
      </c>
      <c r="F9" s="242">
        <v>3050</v>
      </c>
      <c r="G9" s="242">
        <v>323</v>
      </c>
      <c r="H9" s="242">
        <v>7570</v>
      </c>
      <c r="I9" s="242">
        <v>4462</v>
      </c>
      <c r="J9" s="242">
        <v>3108</v>
      </c>
      <c r="K9" s="242">
        <v>340</v>
      </c>
      <c r="L9" s="242">
        <v>405</v>
      </c>
      <c r="M9" s="242">
        <v>578</v>
      </c>
      <c r="N9" s="242">
        <v>519</v>
      </c>
      <c r="O9" s="243">
        <v>1842</v>
      </c>
      <c r="P9" s="103"/>
    </row>
    <row r="10" spans="1:16" ht="18.75" x14ac:dyDescent="0.25">
      <c r="A10" s="183">
        <v>4</v>
      </c>
      <c r="B10" s="51" t="s">
        <v>67</v>
      </c>
      <c r="C10" s="242">
        <v>25230</v>
      </c>
      <c r="D10" s="50">
        <v>2224</v>
      </c>
      <c r="E10" s="50">
        <v>10556</v>
      </c>
      <c r="F10" s="50">
        <v>11147</v>
      </c>
      <c r="G10" s="50">
        <v>1303</v>
      </c>
      <c r="H10" s="242">
        <v>23927</v>
      </c>
      <c r="I10" s="50">
        <v>14539</v>
      </c>
      <c r="J10" s="50">
        <v>9388</v>
      </c>
      <c r="K10" s="50">
        <v>866</v>
      </c>
      <c r="L10" s="50">
        <v>1655</v>
      </c>
      <c r="M10" s="50">
        <v>1429</v>
      </c>
      <c r="N10" s="50">
        <v>2055</v>
      </c>
      <c r="O10" s="243">
        <v>6005</v>
      </c>
      <c r="P10" s="103"/>
    </row>
    <row r="11" spans="1:16" ht="18.75" x14ac:dyDescent="0.25">
      <c r="A11" s="183">
        <v>5</v>
      </c>
      <c r="B11" s="51" t="s">
        <v>66</v>
      </c>
      <c r="C11" s="242">
        <v>14086</v>
      </c>
      <c r="D11" s="242">
        <v>1151</v>
      </c>
      <c r="E11" s="242">
        <v>6360</v>
      </c>
      <c r="F11" s="242">
        <v>6118</v>
      </c>
      <c r="G11" s="242">
        <v>457</v>
      </c>
      <c r="H11" s="242">
        <v>13629</v>
      </c>
      <c r="I11" s="242">
        <v>8453</v>
      </c>
      <c r="J11" s="242">
        <v>5176</v>
      </c>
      <c r="K11" s="242">
        <v>405</v>
      </c>
      <c r="L11" s="242">
        <v>592</v>
      </c>
      <c r="M11" s="242">
        <v>725</v>
      </c>
      <c r="N11" s="242">
        <v>961</v>
      </c>
      <c r="O11" s="243">
        <v>2683</v>
      </c>
      <c r="P11" s="103"/>
    </row>
    <row r="12" spans="1:16" ht="18.75" x14ac:dyDescent="0.25">
      <c r="A12" s="183">
        <v>6</v>
      </c>
      <c r="B12" s="51" t="s">
        <v>9</v>
      </c>
      <c r="C12" s="242">
        <v>16169</v>
      </c>
      <c r="D12" s="50">
        <v>1569</v>
      </c>
      <c r="E12" s="50">
        <v>6873</v>
      </c>
      <c r="F12" s="50">
        <v>6989</v>
      </c>
      <c r="G12" s="50">
        <v>738</v>
      </c>
      <c r="H12" s="242">
        <v>15431</v>
      </c>
      <c r="I12" s="50">
        <v>8996</v>
      </c>
      <c r="J12" s="50">
        <v>6435</v>
      </c>
      <c r="K12" s="50">
        <v>583</v>
      </c>
      <c r="L12" s="50">
        <v>730</v>
      </c>
      <c r="M12" s="50">
        <v>1062</v>
      </c>
      <c r="N12" s="50">
        <v>1144</v>
      </c>
      <c r="O12" s="243">
        <v>3519</v>
      </c>
      <c r="P12" s="103"/>
    </row>
    <row r="13" spans="1:16" ht="18.75" x14ac:dyDescent="0.25">
      <c r="A13" s="183">
        <v>7</v>
      </c>
      <c r="B13" s="51" t="s">
        <v>10</v>
      </c>
      <c r="C13" s="242">
        <v>6140</v>
      </c>
      <c r="D13" s="242">
        <v>588</v>
      </c>
      <c r="E13" s="242">
        <v>2341</v>
      </c>
      <c r="F13" s="242">
        <v>2939</v>
      </c>
      <c r="G13" s="242">
        <v>272</v>
      </c>
      <c r="H13" s="242">
        <v>5868</v>
      </c>
      <c r="I13" s="242">
        <v>3458</v>
      </c>
      <c r="J13" s="242">
        <v>2410</v>
      </c>
      <c r="K13" s="242">
        <v>230</v>
      </c>
      <c r="L13" s="242">
        <v>311</v>
      </c>
      <c r="M13" s="242">
        <v>434</v>
      </c>
      <c r="N13" s="242">
        <v>422</v>
      </c>
      <c r="O13" s="243">
        <v>1397</v>
      </c>
      <c r="P13" s="103"/>
    </row>
    <row r="14" spans="1:16" ht="18.75" x14ac:dyDescent="0.25">
      <c r="A14" s="183">
        <v>8</v>
      </c>
      <c r="B14" s="51" t="s">
        <v>11</v>
      </c>
      <c r="C14" s="242">
        <v>4031</v>
      </c>
      <c r="D14" s="50">
        <v>472</v>
      </c>
      <c r="E14" s="50">
        <v>1548</v>
      </c>
      <c r="F14" s="50">
        <v>1797</v>
      </c>
      <c r="G14" s="50">
        <v>214</v>
      </c>
      <c r="H14" s="242">
        <v>3817</v>
      </c>
      <c r="I14" s="50">
        <v>2260</v>
      </c>
      <c r="J14" s="50">
        <v>1557</v>
      </c>
      <c r="K14" s="50">
        <v>164</v>
      </c>
      <c r="L14" s="50">
        <v>230</v>
      </c>
      <c r="M14" s="50">
        <v>254</v>
      </c>
      <c r="N14" s="50">
        <v>297</v>
      </c>
      <c r="O14" s="243">
        <v>945</v>
      </c>
      <c r="P14" s="103"/>
    </row>
    <row r="15" spans="1:16" ht="18.75" x14ac:dyDescent="0.25">
      <c r="A15" s="183">
        <v>9</v>
      </c>
      <c r="B15" s="51" t="s">
        <v>12</v>
      </c>
      <c r="C15" s="242">
        <v>6985</v>
      </c>
      <c r="D15" s="242">
        <v>717</v>
      </c>
      <c r="E15" s="242">
        <v>2324</v>
      </c>
      <c r="F15" s="242">
        <v>3623</v>
      </c>
      <c r="G15" s="242">
        <v>321</v>
      </c>
      <c r="H15" s="242">
        <v>6664</v>
      </c>
      <c r="I15" s="242">
        <v>3952</v>
      </c>
      <c r="J15" s="242">
        <v>2712</v>
      </c>
      <c r="K15" s="242">
        <v>247</v>
      </c>
      <c r="L15" s="242">
        <v>338</v>
      </c>
      <c r="M15" s="242">
        <v>384</v>
      </c>
      <c r="N15" s="242">
        <v>526</v>
      </c>
      <c r="O15" s="243">
        <v>1495</v>
      </c>
      <c r="P15" s="103"/>
    </row>
    <row r="16" spans="1:16" ht="18.75" x14ac:dyDescent="0.25">
      <c r="A16" s="183">
        <v>10</v>
      </c>
      <c r="B16" s="51" t="s">
        <v>13</v>
      </c>
      <c r="C16" s="242">
        <v>2505</v>
      </c>
      <c r="D16" s="50">
        <v>292</v>
      </c>
      <c r="E16" s="50">
        <v>917</v>
      </c>
      <c r="F16" s="50">
        <v>1189</v>
      </c>
      <c r="G16" s="50">
        <v>107</v>
      </c>
      <c r="H16" s="242">
        <v>2398</v>
      </c>
      <c r="I16" s="50">
        <v>1324</v>
      </c>
      <c r="J16" s="50">
        <v>1074</v>
      </c>
      <c r="K16" s="50">
        <v>85</v>
      </c>
      <c r="L16" s="50">
        <v>135</v>
      </c>
      <c r="M16" s="50">
        <v>184</v>
      </c>
      <c r="N16" s="50">
        <v>198</v>
      </c>
      <c r="O16" s="243">
        <v>602</v>
      </c>
      <c r="P16" s="103"/>
    </row>
    <row r="17" spans="1:16" ht="18.75" x14ac:dyDescent="0.25">
      <c r="A17" s="183">
        <v>11</v>
      </c>
      <c r="B17" s="51" t="s">
        <v>14</v>
      </c>
      <c r="C17" s="242">
        <v>4737</v>
      </c>
      <c r="D17" s="242">
        <v>449</v>
      </c>
      <c r="E17" s="242">
        <v>1988</v>
      </c>
      <c r="F17" s="242">
        <v>2068</v>
      </c>
      <c r="G17" s="242">
        <v>232</v>
      </c>
      <c r="H17" s="242">
        <v>4505</v>
      </c>
      <c r="I17" s="242">
        <v>2638</v>
      </c>
      <c r="J17" s="242">
        <v>1867</v>
      </c>
      <c r="K17" s="242">
        <v>175</v>
      </c>
      <c r="L17" s="242">
        <v>233</v>
      </c>
      <c r="M17" s="242">
        <v>353</v>
      </c>
      <c r="N17" s="242">
        <v>377</v>
      </c>
      <c r="O17" s="243">
        <v>1138</v>
      </c>
      <c r="P17" s="103"/>
    </row>
    <row r="18" spans="1:16" ht="18.75" x14ac:dyDescent="0.25">
      <c r="A18" s="183">
        <v>12</v>
      </c>
      <c r="B18" s="51" t="s">
        <v>15</v>
      </c>
      <c r="C18" s="242">
        <v>5850</v>
      </c>
      <c r="D18" s="50">
        <v>612</v>
      </c>
      <c r="E18" s="50">
        <v>2247</v>
      </c>
      <c r="F18" s="50">
        <v>2786</v>
      </c>
      <c r="G18" s="50">
        <v>205</v>
      </c>
      <c r="H18" s="242">
        <v>5645</v>
      </c>
      <c r="I18" s="50">
        <v>3261</v>
      </c>
      <c r="J18" s="50">
        <v>2384</v>
      </c>
      <c r="K18" s="50">
        <v>228</v>
      </c>
      <c r="L18" s="50">
        <v>292</v>
      </c>
      <c r="M18" s="50">
        <v>386</v>
      </c>
      <c r="N18" s="50">
        <v>470</v>
      </c>
      <c r="O18" s="243">
        <v>1376</v>
      </c>
      <c r="P18" s="103"/>
    </row>
    <row r="19" spans="1:16" ht="18.75" x14ac:dyDescent="0.25">
      <c r="A19" s="183">
        <v>13</v>
      </c>
      <c r="B19" s="51" t="s">
        <v>16</v>
      </c>
      <c r="C19" s="242">
        <v>2900</v>
      </c>
      <c r="D19" s="242">
        <v>330</v>
      </c>
      <c r="E19" s="242">
        <v>963</v>
      </c>
      <c r="F19" s="242">
        <v>1460</v>
      </c>
      <c r="G19" s="242">
        <v>147</v>
      </c>
      <c r="H19" s="242">
        <v>2753</v>
      </c>
      <c r="I19" s="242">
        <v>1547</v>
      </c>
      <c r="J19" s="242">
        <v>1206</v>
      </c>
      <c r="K19" s="242">
        <v>125</v>
      </c>
      <c r="L19" s="242">
        <v>174</v>
      </c>
      <c r="M19" s="242">
        <v>206</v>
      </c>
      <c r="N19" s="242">
        <v>239</v>
      </c>
      <c r="O19" s="243">
        <v>744</v>
      </c>
      <c r="P19" s="103"/>
    </row>
    <row r="20" spans="1:16" ht="18.75" x14ac:dyDescent="0.25">
      <c r="A20" s="183">
        <v>14</v>
      </c>
      <c r="B20" s="51" t="s">
        <v>17</v>
      </c>
      <c r="C20" s="242">
        <v>4723</v>
      </c>
      <c r="D20" s="50">
        <v>428</v>
      </c>
      <c r="E20" s="50">
        <v>1821</v>
      </c>
      <c r="F20" s="50">
        <v>2249</v>
      </c>
      <c r="G20" s="50">
        <v>225</v>
      </c>
      <c r="H20" s="242">
        <v>4498</v>
      </c>
      <c r="I20" s="50">
        <v>2656</v>
      </c>
      <c r="J20" s="50">
        <v>1842</v>
      </c>
      <c r="K20" s="50">
        <v>156</v>
      </c>
      <c r="L20" s="50">
        <v>251</v>
      </c>
      <c r="M20" s="50">
        <v>292</v>
      </c>
      <c r="N20" s="50">
        <v>348</v>
      </c>
      <c r="O20" s="243">
        <v>1047</v>
      </c>
      <c r="P20" s="103"/>
    </row>
    <row r="21" spans="1:16" ht="18.75" x14ac:dyDescent="0.25">
      <c r="A21" s="183">
        <v>15</v>
      </c>
      <c r="B21" s="51" t="s">
        <v>18</v>
      </c>
      <c r="C21" s="242">
        <v>4232</v>
      </c>
      <c r="D21" s="242">
        <v>449</v>
      </c>
      <c r="E21" s="242">
        <v>1788</v>
      </c>
      <c r="F21" s="242">
        <v>1807</v>
      </c>
      <c r="G21" s="242">
        <v>188</v>
      </c>
      <c r="H21" s="242">
        <v>4044</v>
      </c>
      <c r="I21" s="242">
        <v>2410</v>
      </c>
      <c r="J21" s="242">
        <v>1634</v>
      </c>
      <c r="K21" s="242">
        <v>180</v>
      </c>
      <c r="L21" s="242">
        <v>230</v>
      </c>
      <c r="M21" s="242">
        <v>294</v>
      </c>
      <c r="N21" s="242">
        <v>360</v>
      </c>
      <c r="O21" s="243">
        <v>1064</v>
      </c>
      <c r="P21" s="103"/>
    </row>
    <row r="22" spans="1:16" ht="18.75" x14ac:dyDescent="0.25">
      <c r="A22" s="183">
        <v>16</v>
      </c>
      <c r="B22" s="51" t="s">
        <v>291</v>
      </c>
      <c r="C22" s="242">
        <v>3274</v>
      </c>
      <c r="D22" s="50">
        <v>430</v>
      </c>
      <c r="E22" s="50">
        <v>1291</v>
      </c>
      <c r="F22" s="50">
        <v>1315</v>
      </c>
      <c r="G22" s="50">
        <v>238</v>
      </c>
      <c r="H22" s="242">
        <v>3036</v>
      </c>
      <c r="I22" s="50">
        <v>1738</v>
      </c>
      <c r="J22" s="50">
        <v>1298</v>
      </c>
      <c r="K22" s="50">
        <v>96</v>
      </c>
      <c r="L22" s="50">
        <v>155</v>
      </c>
      <c r="M22" s="50">
        <v>226</v>
      </c>
      <c r="N22" s="50">
        <v>217</v>
      </c>
      <c r="O22" s="243">
        <v>694</v>
      </c>
      <c r="P22" s="103"/>
    </row>
    <row r="23" spans="1:16" ht="18.75" x14ac:dyDescent="0.25">
      <c r="A23" s="183">
        <v>17</v>
      </c>
      <c r="B23" s="51" t="s">
        <v>20</v>
      </c>
      <c r="C23" s="242">
        <v>5538</v>
      </c>
      <c r="D23" s="242">
        <v>760</v>
      </c>
      <c r="E23" s="242">
        <v>2179</v>
      </c>
      <c r="F23" s="242">
        <v>2336</v>
      </c>
      <c r="G23" s="242">
        <v>263</v>
      </c>
      <c r="H23" s="242">
        <v>5275</v>
      </c>
      <c r="I23" s="242">
        <v>2864</v>
      </c>
      <c r="J23" s="242">
        <v>2411</v>
      </c>
      <c r="K23" s="242">
        <v>223</v>
      </c>
      <c r="L23" s="242">
        <v>261</v>
      </c>
      <c r="M23" s="242">
        <v>408</v>
      </c>
      <c r="N23" s="242">
        <v>457</v>
      </c>
      <c r="O23" s="243">
        <v>1349</v>
      </c>
      <c r="P23" s="103"/>
    </row>
    <row r="24" spans="1:16" ht="18.75" x14ac:dyDescent="0.2">
      <c r="A24" s="183">
        <v>18</v>
      </c>
      <c r="B24" s="51" t="s">
        <v>21</v>
      </c>
      <c r="C24" s="242">
        <v>8446</v>
      </c>
      <c r="D24" s="50">
        <v>758</v>
      </c>
      <c r="E24" s="50">
        <v>3508</v>
      </c>
      <c r="F24" s="50">
        <v>3806</v>
      </c>
      <c r="G24" s="50">
        <v>374</v>
      </c>
      <c r="H24" s="242">
        <v>8072</v>
      </c>
      <c r="I24" s="50">
        <v>4815</v>
      </c>
      <c r="J24" s="50">
        <v>3257</v>
      </c>
      <c r="K24" s="50">
        <v>300</v>
      </c>
      <c r="L24" s="50">
        <v>441</v>
      </c>
      <c r="M24" s="50">
        <v>495</v>
      </c>
      <c r="N24" s="50">
        <v>714</v>
      </c>
      <c r="O24" s="243">
        <v>1950</v>
      </c>
    </row>
    <row r="25" spans="1:16" ht="18.75" x14ac:dyDescent="0.2">
      <c r="A25" s="244"/>
      <c r="B25" s="245" t="s">
        <v>61</v>
      </c>
      <c r="C25" s="245">
        <v>129409</v>
      </c>
      <c r="D25" s="245">
        <v>12798</v>
      </c>
      <c r="E25" s="245">
        <v>52876</v>
      </c>
      <c r="F25" s="245">
        <v>57777</v>
      </c>
      <c r="G25" s="245">
        <v>5958</v>
      </c>
      <c r="H25" s="245">
        <v>123451</v>
      </c>
      <c r="I25" s="245">
        <v>72823</v>
      </c>
      <c r="J25" s="245">
        <v>50628</v>
      </c>
      <c r="K25" s="245">
        <v>4715</v>
      </c>
      <c r="L25" s="245">
        <v>6810</v>
      </c>
      <c r="M25" s="245">
        <v>8283</v>
      </c>
      <c r="N25" s="245">
        <v>9899</v>
      </c>
      <c r="O25" s="245">
        <v>29707</v>
      </c>
    </row>
    <row r="26" spans="1:16" x14ac:dyDescent="0.2">
      <c r="B26" s="101"/>
      <c r="C26" s="101"/>
      <c r="D26" s="101"/>
      <c r="E26" s="101"/>
      <c r="F26" s="101"/>
      <c r="G26" s="101"/>
      <c r="H26" s="102"/>
      <c r="I26" s="101"/>
      <c r="J26" s="101"/>
    </row>
  </sheetData>
  <autoFilter ref="A4:O23"/>
  <mergeCells count="16">
    <mergeCell ref="A1:O1"/>
    <mergeCell ref="H2:O2"/>
    <mergeCell ref="C2:G2"/>
    <mergeCell ref="A2:A5"/>
    <mergeCell ref="B2:B5"/>
    <mergeCell ref="C3:C5"/>
    <mergeCell ref="D3:G3"/>
    <mergeCell ref="H3:H5"/>
    <mergeCell ref="I3:O3"/>
    <mergeCell ref="D4:D5"/>
    <mergeCell ref="E4:E5"/>
    <mergeCell ref="F4:F5"/>
    <mergeCell ref="G4:G5"/>
    <mergeCell ref="I4:I5"/>
    <mergeCell ref="J4:J5"/>
    <mergeCell ref="K4:O4"/>
  </mergeCells>
  <printOptions horizontalCentered="1"/>
  <pageMargins left="0.45" right="0.19685039370078741" top="0.51" bottom="0.74803149606299213" header="0.31496062992125984" footer="0.31496062992125984"/>
  <pageSetup paperSize="9" scale="8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zoomScale="90" zoomScaleNormal="90" zoomScaleSheetLayoutView="90" workbookViewId="0">
      <selection activeCell="N3" sqref="N3"/>
    </sheetView>
  </sheetViews>
  <sheetFormatPr defaultColWidth="12" defaultRowHeight="12.75" x14ac:dyDescent="0.2"/>
  <cols>
    <col min="1" max="1" width="4" style="89" customWidth="1"/>
    <col min="2" max="2" width="21.7109375" style="87" bestFit="1" customWidth="1"/>
    <col min="3" max="3" width="11" style="87" customWidth="1"/>
    <col min="4" max="4" width="10.5703125" style="87" customWidth="1"/>
    <col min="5" max="5" width="12.28515625" style="87" customWidth="1"/>
    <col min="6" max="6" width="11.7109375" style="87" customWidth="1"/>
    <col min="7" max="7" width="12" style="87" customWidth="1"/>
    <col min="8" max="11" width="8.28515625" style="87" customWidth="1"/>
    <col min="12" max="12" width="10.42578125" style="87" customWidth="1"/>
    <col min="13" max="13" width="10.140625" style="87" customWidth="1"/>
    <col min="14" max="62" width="12" style="88"/>
    <col min="63" max="16384" width="12" style="87"/>
  </cols>
  <sheetData>
    <row r="1" spans="1:62" s="95" customFormat="1" ht="65.25" customHeight="1" x14ac:dyDescent="0.2">
      <c r="A1" s="534" t="s">
        <v>749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</row>
    <row r="2" spans="1:62" ht="76.5" customHeight="1" x14ac:dyDescent="0.2">
      <c r="A2" s="485" t="s">
        <v>1</v>
      </c>
      <c r="B2" s="485" t="s">
        <v>2</v>
      </c>
      <c r="C2" s="536" t="s">
        <v>81</v>
      </c>
      <c r="D2" s="537"/>
      <c r="E2" s="536" t="s">
        <v>80</v>
      </c>
      <c r="F2" s="538"/>
      <c r="G2" s="539" t="s">
        <v>79</v>
      </c>
      <c r="H2" s="539"/>
      <c r="I2" s="539"/>
      <c r="J2" s="539"/>
      <c r="K2" s="539"/>
      <c r="L2" s="431" t="s">
        <v>219</v>
      </c>
      <c r="M2" s="431"/>
    </row>
    <row r="3" spans="1:62" ht="16.5" customHeight="1" x14ac:dyDescent="0.2">
      <c r="A3" s="535"/>
      <c r="B3" s="535"/>
      <c r="C3" s="431" t="s">
        <v>27</v>
      </c>
      <c r="D3" s="431" t="s">
        <v>71</v>
      </c>
      <c r="E3" s="431" t="s">
        <v>27</v>
      </c>
      <c r="F3" s="539" t="s">
        <v>78</v>
      </c>
      <c r="G3" s="431" t="s">
        <v>77</v>
      </c>
      <c r="H3" s="431" t="s">
        <v>76</v>
      </c>
      <c r="I3" s="431" t="s">
        <v>75</v>
      </c>
      <c r="J3" s="431" t="s">
        <v>74</v>
      </c>
      <c r="K3" s="431" t="s">
        <v>73</v>
      </c>
      <c r="L3" s="431" t="s">
        <v>72</v>
      </c>
      <c r="M3" s="431"/>
    </row>
    <row r="4" spans="1:62" ht="35.25" customHeight="1" x14ac:dyDescent="0.2">
      <c r="A4" s="485"/>
      <c r="B4" s="485"/>
      <c r="C4" s="431"/>
      <c r="D4" s="431"/>
      <c r="E4" s="431"/>
      <c r="F4" s="543"/>
      <c r="G4" s="431"/>
      <c r="H4" s="431"/>
      <c r="I4" s="431"/>
      <c r="J4" s="431"/>
      <c r="K4" s="431"/>
      <c r="L4" s="348" t="s">
        <v>27</v>
      </c>
      <c r="M4" s="348" t="s">
        <v>71</v>
      </c>
    </row>
    <row r="5" spans="1:62" s="94" customFormat="1" ht="15.75" customHeight="1" x14ac:dyDescent="0.25">
      <c r="A5" s="129">
        <v>1</v>
      </c>
      <c r="B5" s="130" t="s">
        <v>70</v>
      </c>
      <c r="C5" s="248" t="s">
        <v>417</v>
      </c>
      <c r="D5" s="248" t="s">
        <v>750</v>
      </c>
      <c r="E5" s="248" t="s">
        <v>344</v>
      </c>
      <c r="F5" s="248" t="s">
        <v>751</v>
      </c>
      <c r="G5" s="260">
        <v>169</v>
      </c>
      <c r="H5" s="261">
        <v>153</v>
      </c>
      <c r="I5" s="261">
        <v>15</v>
      </c>
      <c r="J5" s="297">
        <v>1</v>
      </c>
      <c r="K5" s="297">
        <v>0</v>
      </c>
      <c r="L5" s="248" t="s">
        <v>752</v>
      </c>
      <c r="M5" s="248" t="s">
        <v>753</v>
      </c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</row>
    <row r="6" spans="1:62" s="91" customFormat="1" ht="15.75" customHeight="1" x14ac:dyDescent="0.25">
      <c r="A6" s="32">
        <v>2</v>
      </c>
      <c r="B6" s="38" t="s">
        <v>69</v>
      </c>
      <c r="C6" s="247" t="s">
        <v>377</v>
      </c>
      <c r="D6" s="247" t="s">
        <v>630</v>
      </c>
      <c r="E6" s="247" t="s">
        <v>317</v>
      </c>
      <c r="F6" s="247" t="s">
        <v>754</v>
      </c>
      <c r="G6" s="262">
        <v>73</v>
      </c>
      <c r="H6" s="263">
        <v>66</v>
      </c>
      <c r="I6" s="263">
        <v>6</v>
      </c>
      <c r="J6" s="298">
        <v>1</v>
      </c>
      <c r="K6" s="298">
        <v>0</v>
      </c>
      <c r="L6" s="247" t="s">
        <v>755</v>
      </c>
      <c r="M6" s="247" t="s">
        <v>756</v>
      </c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</row>
    <row r="7" spans="1:62" s="93" customFormat="1" ht="15.75" customHeight="1" x14ac:dyDescent="0.25">
      <c r="A7" s="354">
        <v>3</v>
      </c>
      <c r="B7" s="42" t="s">
        <v>68</v>
      </c>
      <c r="C7" s="248" t="s">
        <v>361</v>
      </c>
      <c r="D7" s="248" t="s">
        <v>351</v>
      </c>
      <c r="E7" s="248" t="s">
        <v>358</v>
      </c>
      <c r="F7" s="248" t="s">
        <v>757</v>
      </c>
      <c r="G7" s="260">
        <v>143</v>
      </c>
      <c r="H7" s="261">
        <v>127</v>
      </c>
      <c r="I7" s="261">
        <v>14</v>
      </c>
      <c r="J7" s="297">
        <v>2</v>
      </c>
      <c r="K7" s="297">
        <v>0</v>
      </c>
      <c r="L7" s="248" t="s">
        <v>758</v>
      </c>
      <c r="M7" s="248" t="s">
        <v>759</v>
      </c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</row>
    <row r="8" spans="1:62" s="91" customFormat="1" ht="15.75" customHeight="1" x14ac:dyDescent="0.25">
      <c r="A8" s="32">
        <v>4</v>
      </c>
      <c r="B8" s="38" t="s">
        <v>67</v>
      </c>
      <c r="C8" s="247" t="s">
        <v>743</v>
      </c>
      <c r="D8" s="247" t="s">
        <v>760</v>
      </c>
      <c r="E8" s="247" t="s">
        <v>754</v>
      </c>
      <c r="F8" s="247" t="s">
        <v>761</v>
      </c>
      <c r="G8" s="262">
        <v>282</v>
      </c>
      <c r="H8" s="263">
        <v>250</v>
      </c>
      <c r="I8" s="263">
        <v>32</v>
      </c>
      <c r="J8" s="298"/>
      <c r="K8" s="298">
        <v>0</v>
      </c>
      <c r="L8" s="247" t="s">
        <v>762</v>
      </c>
      <c r="M8" s="247" t="s">
        <v>763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</row>
    <row r="9" spans="1:62" s="93" customFormat="1" ht="15.75" customHeight="1" x14ac:dyDescent="0.25">
      <c r="A9" s="354">
        <v>5</v>
      </c>
      <c r="B9" s="42" t="s">
        <v>66</v>
      </c>
      <c r="C9" s="248" t="s">
        <v>456</v>
      </c>
      <c r="D9" s="248" t="s">
        <v>424</v>
      </c>
      <c r="E9" s="248" t="s">
        <v>324</v>
      </c>
      <c r="F9" s="248" t="s">
        <v>764</v>
      </c>
      <c r="G9" s="260">
        <v>285</v>
      </c>
      <c r="H9" s="261">
        <v>255</v>
      </c>
      <c r="I9" s="261">
        <v>29</v>
      </c>
      <c r="J9" s="297">
        <v>1</v>
      </c>
      <c r="K9" s="297">
        <v>0</v>
      </c>
      <c r="L9" s="248" t="s">
        <v>765</v>
      </c>
      <c r="M9" s="248" t="s">
        <v>766</v>
      </c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</row>
    <row r="10" spans="1:62" s="91" customFormat="1" ht="15.75" customHeight="1" x14ac:dyDescent="0.25">
      <c r="A10" s="32">
        <v>6</v>
      </c>
      <c r="B10" s="38" t="s">
        <v>9</v>
      </c>
      <c r="C10" s="247" t="s">
        <v>403</v>
      </c>
      <c r="D10" s="247" t="s">
        <v>767</v>
      </c>
      <c r="E10" s="247" t="s">
        <v>768</v>
      </c>
      <c r="F10" s="247" t="s">
        <v>767</v>
      </c>
      <c r="G10" s="262">
        <v>347</v>
      </c>
      <c r="H10" s="263">
        <v>310</v>
      </c>
      <c r="I10" s="263">
        <v>35</v>
      </c>
      <c r="J10" s="298">
        <v>2</v>
      </c>
      <c r="K10" s="298">
        <v>0</v>
      </c>
      <c r="L10" s="247" t="s">
        <v>769</v>
      </c>
      <c r="M10" s="247" t="s">
        <v>770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</row>
    <row r="11" spans="1:62" s="93" customFormat="1" ht="15.75" customHeight="1" x14ac:dyDescent="0.25">
      <c r="A11" s="354">
        <v>7</v>
      </c>
      <c r="B11" s="42" t="s">
        <v>10</v>
      </c>
      <c r="C11" s="248" t="s">
        <v>771</v>
      </c>
      <c r="D11" s="248" t="s">
        <v>772</v>
      </c>
      <c r="E11" s="248" t="s">
        <v>359</v>
      </c>
      <c r="F11" s="248" t="s">
        <v>464</v>
      </c>
      <c r="G11" s="260">
        <v>211</v>
      </c>
      <c r="H11" s="261">
        <v>195</v>
      </c>
      <c r="I11" s="261">
        <v>16</v>
      </c>
      <c r="J11" s="297"/>
      <c r="K11" s="297">
        <v>0</v>
      </c>
      <c r="L11" s="248" t="s">
        <v>773</v>
      </c>
      <c r="M11" s="248" t="s">
        <v>774</v>
      </c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</row>
    <row r="12" spans="1:62" s="91" customFormat="1" ht="15.75" customHeight="1" x14ac:dyDescent="0.25">
      <c r="A12" s="32">
        <v>8</v>
      </c>
      <c r="B12" s="38" t="s">
        <v>11</v>
      </c>
      <c r="C12" s="247" t="s">
        <v>439</v>
      </c>
      <c r="D12" s="247" t="s">
        <v>775</v>
      </c>
      <c r="E12" s="247" t="s">
        <v>319</v>
      </c>
      <c r="F12" s="247" t="s">
        <v>445</v>
      </c>
      <c r="G12" s="262">
        <v>136</v>
      </c>
      <c r="H12" s="263">
        <v>125</v>
      </c>
      <c r="I12" s="263">
        <v>11</v>
      </c>
      <c r="J12" s="298"/>
      <c r="K12" s="298">
        <v>0</v>
      </c>
      <c r="L12" s="247" t="s">
        <v>776</v>
      </c>
      <c r="M12" s="247" t="s">
        <v>777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</row>
    <row r="13" spans="1:62" s="93" customFormat="1" ht="15.75" customHeight="1" x14ac:dyDescent="0.25">
      <c r="A13" s="354">
        <v>9</v>
      </c>
      <c r="B13" s="42" t="s">
        <v>12</v>
      </c>
      <c r="C13" s="248" t="s">
        <v>778</v>
      </c>
      <c r="D13" s="248" t="s">
        <v>779</v>
      </c>
      <c r="E13" s="248" t="s">
        <v>300</v>
      </c>
      <c r="F13" s="248" t="s">
        <v>436</v>
      </c>
      <c r="G13" s="260">
        <v>166</v>
      </c>
      <c r="H13" s="261">
        <v>151</v>
      </c>
      <c r="I13" s="261">
        <v>14</v>
      </c>
      <c r="J13" s="297">
        <v>1</v>
      </c>
      <c r="K13" s="297">
        <v>0</v>
      </c>
      <c r="L13" s="248" t="s">
        <v>780</v>
      </c>
      <c r="M13" s="248" t="s">
        <v>781</v>
      </c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</row>
    <row r="14" spans="1:62" s="91" customFormat="1" ht="15.75" customHeight="1" x14ac:dyDescent="0.25">
      <c r="A14" s="32">
        <v>10</v>
      </c>
      <c r="B14" s="38" t="s">
        <v>13</v>
      </c>
      <c r="C14" s="247" t="s">
        <v>359</v>
      </c>
      <c r="D14" s="247" t="s">
        <v>420</v>
      </c>
      <c r="E14" s="247" t="s">
        <v>288</v>
      </c>
      <c r="F14" s="247" t="s">
        <v>412</v>
      </c>
      <c r="G14" s="262">
        <v>62</v>
      </c>
      <c r="H14" s="263">
        <v>58</v>
      </c>
      <c r="I14" s="263">
        <v>4</v>
      </c>
      <c r="J14" s="298"/>
      <c r="K14" s="298">
        <v>0</v>
      </c>
      <c r="L14" s="247" t="s">
        <v>782</v>
      </c>
      <c r="M14" s="247" t="s">
        <v>424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</row>
    <row r="15" spans="1:62" s="93" customFormat="1" ht="15.75" customHeight="1" x14ac:dyDescent="0.25">
      <c r="A15" s="354">
        <v>11</v>
      </c>
      <c r="B15" s="42" t="s">
        <v>14</v>
      </c>
      <c r="C15" s="248" t="s">
        <v>375</v>
      </c>
      <c r="D15" s="248" t="s">
        <v>783</v>
      </c>
      <c r="E15" s="248" t="s">
        <v>247</v>
      </c>
      <c r="F15" s="248" t="s">
        <v>383</v>
      </c>
      <c r="G15" s="260">
        <v>104</v>
      </c>
      <c r="H15" s="261">
        <v>95</v>
      </c>
      <c r="I15" s="261">
        <v>9</v>
      </c>
      <c r="J15" s="297"/>
      <c r="K15" s="297">
        <v>0</v>
      </c>
      <c r="L15" s="248" t="s">
        <v>460</v>
      </c>
      <c r="M15" s="248" t="s">
        <v>760</v>
      </c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</row>
    <row r="16" spans="1:62" s="91" customFormat="1" ht="15.75" customHeight="1" x14ac:dyDescent="0.25">
      <c r="A16" s="32">
        <v>12</v>
      </c>
      <c r="B16" s="38" t="s">
        <v>15</v>
      </c>
      <c r="C16" s="247" t="s">
        <v>457</v>
      </c>
      <c r="D16" s="247" t="s">
        <v>710</v>
      </c>
      <c r="E16" s="247" t="s">
        <v>301</v>
      </c>
      <c r="F16" s="247" t="s">
        <v>412</v>
      </c>
      <c r="G16" s="262">
        <v>122</v>
      </c>
      <c r="H16" s="263">
        <v>104</v>
      </c>
      <c r="I16" s="263">
        <v>18</v>
      </c>
      <c r="J16" s="298"/>
      <c r="K16" s="298">
        <v>0</v>
      </c>
      <c r="L16" s="247" t="s">
        <v>469</v>
      </c>
      <c r="M16" s="247" t="s">
        <v>784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</row>
    <row r="17" spans="1:62" s="93" customFormat="1" ht="15.75" customHeight="1" x14ac:dyDescent="0.25">
      <c r="A17" s="354">
        <v>13</v>
      </c>
      <c r="B17" s="42" t="s">
        <v>16</v>
      </c>
      <c r="C17" s="248" t="s">
        <v>480</v>
      </c>
      <c r="D17" s="248" t="s">
        <v>365</v>
      </c>
      <c r="E17" s="248" t="s">
        <v>326</v>
      </c>
      <c r="F17" s="248" t="s">
        <v>462</v>
      </c>
      <c r="G17" s="260">
        <v>67</v>
      </c>
      <c r="H17" s="261">
        <v>65</v>
      </c>
      <c r="I17" s="261">
        <v>2</v>
      </c>
      <c r="J17" s="297"/>
      <c r="K17" s="297">
        <v>0</v>
      </c>
      <c r="L17" s="248" t="s">
        <v>785</v>
      </c>
      <c r="M17" s="248" t="s">
        <v>786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</row>
    <row r="18" spans="1:62" s="91" customFormat="1" ht="15.75" customHeight="1" x14ac:dyDescent="0.25">
      <c r="A18" s="32">
        <v>14</v>
      </c>
      <c r="B18" s="38" t="s">
        <v>17</v>
      </c>
      <c r="C18" s="247" t="s">
        <v>787</v>
      </c>
      <c r="D18" s="247" t="s">
        <v>788</v>
      </c>
      <c r="E18" s="247" t="s">
        <v>365</v>
      </c>
      <c r="F18" s="247" t="s">
        <v>327</v>
      </c>
      <c r="G18" s="262">
        <v>118</v>
      </c>
      <c r="H18" s="263">
        <v>109</v>
      </c>
      <c r="I18" s="263">
        <v>9</v>
      </c>
      <c r="J18" s="298"/>
      <c r="K18" s="298">
        <v>0</v>
      </c>
      <c r="L18" s="247" t="s">
        <v>450</v>
      </c>
      <c r="M18" s="247" t="s">
        <v>789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</row>
    <row r="19" spans="1:62" s="93" customFormat="1" ht="15.75" customHeight="1" x14ac:dyDescent="0.25">
      <c r="A19" s="354">
        <v>15</v>
      </c>
      <c r="B19" s="42" t="s">
        <v>18</v>
      </c>
      <c r="C19" s="248" t="s">
        <v>790</v>
      </c>
      <c r="D19" s="248" t="s">
        <v>791</v>
      </c>
      <c r="E19" s="248" t="s">
        <v>287</v>
      </c>
      <c r="F19" s="248" t="s">
        <v>792</v>
      </c>
      <c r="G19" s="260">
        <v>77</v>
      </c>
      <c r="H19" s="261">
        <v>72</v>
      </c>
      <c r="I19" s="261">
        <v>5</v>
      </c>
      <c r="J19" s="297"/>
      <c r="K19" s="297">
        <v>0</v>
      </c>
      <c r="L19" s="248" t="s">
        <v>459</v>
      </c>
      <c r="M19" s="248" t="s">
        <v>793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</row>
    <row r="20" spans="1:62" s="91" customFormat="1" ht="15.75" customHeight="1" x14ac:dyDescent="0.25">
      <c r="A20" s="32">
        <v>16</v>
      </c>
      <c r="B20" s="38" t="s">
        <v>19</v>
      </c>
      <c r="C20" s="247" t="s">
        <v>794</v>
      </c>
      <c r="D20" s="247" t="s">
        <v>475</v>
      </c>
      <c r="E20" s="247" t="s">
        <v>795</v>
      </c>
      <c r="F20" s="247" t="s">
        <v>358</v>
      </c>
      <c r="G20" s="262">
        <v>152</v>
      </c>
      <c r="H20" s="263">
        <v>135</v>
      </c>
      <c r="I20" s="263">
        <v>16</v>
      </c>
      <c r="J20" s="298">
        <v>1</v>
      </c>
      <c r="K20" s="298">
        <v>0</v>
      </c>
      <c r="L20" s="247" t="s">
        <v>405</v>
      </c>
      <c r="M20" s="247" t="s">
        <v>796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</row>
    <row r="21" spans="1:62" s="93" customFormat="1" ht="15.75" customHeight="1" x14ac:dyDescent="0.25">
      <c r="A21" s="354">
        <v>17</v>
      </c>
      <c r="B21" s="42" t="s">
        <v>20</v>
      </c>
      <c r="C21" s="248" t="s">
        <v>797</v>
      </c>
      <c r="D21" s="248" t="s">
        <v>798</v>
      </c>
      <c r="E21" s="248" t="s">
        <v>379</v>
      </c>
      <c r="F21" s="248" t="s">
        <v>799</v>
      </c>
      <c r="G21" s="260">
        <v>146</v>
      </c>
      <c r="H21" s="261">
        <v>128</v>
      </c>
      <c r="I21" s="261">
        <v>18</v>
      </c>
      <c r="J21" s="297"/>
      <c r="K21" s="297">
        <v>0</v>
      </c>
      <c r="L21" s="248" t="s">
        <v>627</v>
      </c>
      <c r="M21" s="248" t="s">
        <v>800</v>
      </c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</row>
    <row r="22" spans="1:62" s="91" customFormat="1" ht="18" customHeight="1" x14ac:dyDescent="0.25">
      <c r="A22" s="32">
        <v>18</v>
      </c>
      <c r="B22" s="38" t="s">
        <v>21</v>
      </c>
      <c r="C22" s="247" t="s">
        <v>413</v>
      </c>
      <c r="D22" s="247" t="s">
        <v>366</v>
      </c>
      <c r="E22" s="247" t="s">
        <v>364</v>
      </c>
      <c r="F22" s="247" t="s">
        <v>351</v>
      </c>
      <c r="G22" s="262">
        <v>177</v>
      </c>
      <c r="H22" s="263">
        <v>156</v>
      </c>
      <c r="I22" s="263">
        <v>21</v>
      </c>
      <c r="J22" s="298"/>
      <c r="K22" s="298">
        <v>0</v>
      </c>
      <c r="L22" s="247" t="s">
        <v>801</v>
      </c>
      <c r="M22" s="247" t="s">
        <v>802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</row>
    <row r="23" spans="1:62" ht="27.95" customHeight="1" x14ac:dyDescent="0.2">
      <c r="A23" s="542" t="s">
        <v>22</v>
      </c>
      <c r="B23" s="542"/>
      <c r="C23" s="264" t="s">
        <v>803</v>
      </c>
      <c r="D23" s="264" t="s">
        <v>804</v>
      </c>
      <c r="E23" s="264" t="s">
        <v>805</v>
      </c>
      <c r="F23" s="264" t="s">
        <v>806</v>
      </c>
      <c r="G23" s="264">
        <v>2837</v>
      </c>
      <c r="H23" s="264">
        <v>2554</v>
      </c>
      <c r="I23" s="264">
        <v>274</v>
      </c>
      <c r="J23" s="299">
        <v>9</v>
      </c>
      <c r="K23" s="299">
        <v>0</v>
      </c>
      <c r="L23" s="264" t="s">
        <v>807</v>
      </c>
      <c r="M23" s="264" t="s">
        <v>808</v>
      </c>
    </row>
    <row r="24" spans="1:62" ht="27.75" customHeight="1" x14ac:dyDescent="0.2">
      <c r="C24" s="541"/>
      <c r="D24" s="541"/>
      <c r="E24" s="541"/>
      <c r="F24" s="541"/>
      <c r="G24" s="540"/>
      <c r="H24" s="540"/>
      <c r="I24" s="540"/>
      <c r="J24" s="540"/>
      <c r="K24" s="540"/>
      <c r="L24" s="540"/>
      <c r="M24" s="540"/>
    </row>
    <row r="25" spans="1:62" x14ac:dyDescent="0.2">
      <c r="C25" s="90"/>
      <c r="D25" s="90"/>
      <c r="E25" s="90"/>
      <c r="F25" s="90"/>
    </row>
    <row r="26" spans="1:62" x14ac:dyDescent="0.2">
      <c r="A26" s="163" t="s">
        <v>214</v>
      </c>
      <c r="C26" s="90"/>
      <c r="D26" s="90"/>
      <c r="E26" s="90"/>
      <c r="F26" s="90"/>
    </row>
  </sheetData>
  <autoFilter ref="A4:M23"/>
  <mergeCells count="20">
    <mergeCell ref="G24:M24"/>
    <mergeCell ref="C24:F24"/>
    <mergeCell ref="A23:B23"/>
    <mergeCell ref="E3:E4"/>
    <mergeCell ref="F3:F4"/>
    <mergeCell ref="C3:C4"/>
    <mergeCell ref="D3:D4"/>
    <mergeCell ref="L3:M3"/>
    <mergeCell ref="K3:K4"/>
    <mergeCell ref="I3:I4"/>
    <mergeCell ref="J3:J4"/>
    <mergeCell ref="G3:G4"/>
    <mergeCell ref="H3:H4"/>
    <mergeCell ref="A1:M1"/>
    <mergeCell ref="A2:A4"/>
    <mergeCell ref="B2:B4"/>
    <mergeCell ref="C2:D2"/>
    <mergeCell ref="E2:F2"/>
    <mergeCell ref="G2:K2"/>
    <mergeCell ref="L2:M2"/>
  </mergeCells>
  <pageMargins left="0.25" right="0.25" top="0.75" bottom="0.75" header="0.3" footer="0.3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90" zoomScaleNormal="90" workbookViewId="0">
      <selection activeCell="J5" sqref="J5"/>
    </sheetView>
  </sheetViews>
  <sheetFormatPr defaultColWidth="8.7109375" defaultRowHeight="15.75" x14ac:dyDescent="0.25"/>
  <cols>
    <col min="1" max="1" width="5.140625" style="12" customWidth="1"/>
    <col min="2" max="2" width="25.7109375" style="13" bestFit="1" customWidth="1"/>
    <col min="3" max="3" width="14.7109375" style="10" customWidth="1"/>
    <col min="4" max="4" width="15.5703125" style="10" customWidth="1"/>
    <col min="5" max="5" width="14.140625" style="14" customWidth="1"/>
    <col min="6" max="6" width="16.85546875" style="14" customWidth="1"/>
    <col min="7" max="16384" width="8.7109375" style="10"/>
  </cols>
  <sheetData>
    <row r="1" spans="1:6" ht="51" customHeight="1" x14ac:dyDescent="0.25">
      <c r="A1" s="545" t="s">
        <v>809</v>
      </c>
      <c r="B1" s="545"/>
      <c r="C1" s="545"/>
      <c r="D1" s="545"/>
      <c r="E1" s="545"/>
      <c r="F1" s="545"/>
    </row>
    <row r="2" spans="1:6" ht="40.5" customHeight="1" x14ac:dyDescent="0.25">
      <c r="A2" s="548" t="s">
        <v>23</v>
      </c>
      <c r="B2" s="551" t="s">
        <v>2</v>
      </c>
      <c r="C2" s="552" t="s">
        <v>24</v>
      </c>
      <c r="D2" s="552" t="s">
        <v>25</v>
      </c>
      <c r="E2" s="552" t="s">
        <v>280</v>
      </c>
      <c r="F2" s="552"/>
    </row>
    <row r="3" spans="1:6" ht="65.25" customHeight="1" x14ac:dyDescent="0.25">
      <c r="A3" s="549"/>
      <c r="B3" s="551"/>
      <c r="C3" s="552" t="s">
        <v>26</v>
      </c>
      <c r="D3" s="552"/>
      <c r="E3" s="552" t="s">
        <v>26</v>
      </c>
      <c r="F3" s="552"/>
    </row>
    <row r="4" spans="1:6" x14ac:dyDescent="0.25">
      <c r="A4" s="550"/>
      <c r="B4" s="551"/>
      <c r="C4" s="131" t="s">
        <v>27</v>
      </c>
      <c r="D4" s="131" t="s">
        <v>28</v>
      </c>
      <c r="E4" s="131" t="s">
        <v>27</v>
      </c>
      <c r="F4" s="131" t="s">
        <v>28</v>
      </c>
    </row>
    <row r="5" spans="1:6" x14ac:dyDescent="0.25">
      <c r="A5" s="300">
        <v>1</v>
      </c>
      <c r="B5" s="132" t="s">
        <v>29</v>
      </c>
      <c r="C5" s="252" t="s">
        <v>97</v>
      </c>
      <c r="D5" s="252" t="s">
        <v>97</v>
      </c>
      <c r="E5" s="252" t="s">
        <v>236</v>
      </c>
      <c r="F5" s="252" t="s">
        <v>236</v>
      </c>
    </row>
    <row r="6" spans="1:6" x14ac:dyDescent="0.25">
      <c r="A6" s="302">
        <v>2</v>
      </c>
      <c r="B6" s="133" t="s">
        <v>30</v>
      </c>
      <c r="C6" s="253" t="s">
        <v>92</v>
      </c>
      <c r="D6" s="253" t="s">
        <v>92</v>
      </c>
      <c r="E6" s="253" t="s">
        <v>240</v>
      </c>
      <c r="F6" s="253" t="s">
        <v>251</v>
      </c>
    </row>
    <row r="7" spans="1:6" x14ac:dyDescent="0.25">
      <c r="A7" s="300">
        <v>3</v>
      </c>
      <c r="B7" s="132" t="s">
        <v>31</v>
      </c>
      <c r="C7" s="252" t="s">
        <v>96</v>
      </c>
      <c r="D7" s="252" t="s">
        <v>96</v>
      </c>
      <c r="E7" s="252" t="s">
        <v>236</v>
      </c>
      <c r="F7" s="252" t="s">
        <v>338</v>
      </c>
    </row>
    <row r="8" spans="1:6" x14ac:dyDescent="0.25">
      <c r="A8" s="302">
        <v>4</v>
      </c>
      <c r="B8" s="133" t="s">
        <v>32</v>
      </c>
      <c r="C8" s="253" t="s">
        <v>335</v>
      </c>
      <c r="D8" s="253" t="s">
        <v>335</v>
      </c>
      <c r="E8" s="253" t="s">
        <v>479</v>
      </c>
      <c r="F8" s="253" t="s">
        <v>351</v>
      </c>
    </row>
    <row r="9" spans="1:6" x14ac:dyDescent="0.25">
      <c r="A9" s="300">
        <v>5</v>
      </c>
      <c r="B9" s="132" t="s">
        <v>33</v>
      </c>
      <c r="C9" s="252" t="s">
        <v>257</v>
      </c>
      <c r="D9" s="252" t="s">
        <v>257</v>
      </c>
      <c r="E9" s="252" t="s">
        <v>336</v>
      </c>
      <c r="F9" s="252" t="s">
        <v>284</v>
      </c>
    </row>
    <row r="10" spans="1:6" x14ac:dyDescent="0.25">
      <c r="A10" s="302">
        <v>6</v>
      </c>
      <c r="B10" s="133" t="s">
        <v>34</v>
      </c>
      <c r="C10" s="253" t="s">
        <v>231</v>
      </c>
      <c r="D10" s="253" t="s">
        <v>231</v>
      </c>
      <c r="E10" s="253" t="s">
        <v>288</v>
      </c>
      <c r="F10" s="253" t="s">
        <v>258</v>
      </c>
    </row>
    <row r="11" spans="1:6" x14ac:dyDescent="0.25">
      <c r="A11" s="300">
        <v>7</v>
      </c>
      <c r="B11" s="132" t="s">
        <v>35</v>
      </c>
      <c r="C11" s="252" t="s">
        <v>100</v>
      </c>
      <c r="D11" s="252" t="s">
        <v>100</v>
      </c>
      <c r="E11" s="252" t="s">
        <v>243</v>
      </c>
      <c r="F11" s="252" t="s">
        <v>246</v>
      </c>
    </row>
    <row r="12" spans="1:6" x14ac:dyDescent="0.25">
      <c r="A12" s="302">
        <v>8</v>
      </c>
      <c r="B12" s="133" t="s">
        <v>36</v>
      </c>
      <c r="C12" s="253" t="s">
        <v>249</v>
      </c>
      <c r="D12" s="253" t="s">
        <v>230</v>
      </c>
      <c r="E12" s="253" t="s">
        <v>229</v>
      </c>
      <c r="F12" s="253" t="s">
        <v>312</v>
      </c>
    </row>
    <row r="13" spans="1:6" x14ac:dyDescent="0.25">
      <c r="A13" s="300">
        <v>9</v>
      </c>
      <c r="B13" s="132" t="s">
        <v>37</v>
      </c>
      <c r="C13" s="252" t="s">
        <v>103</v>
      </c>
      <c r="D13" s="252" t="s">
        <v>257</v>
      </c>
      <c r="E13" s="252" t="s">
        <v>248</v>
      </c>
      <c r="F13" s="252" t="s">
        <v>306</v>
      </c>
    </row>
    <row r="14" spans="1:6" x14ac:dyDescent="0.25">
      <c r="A14" s="302">
        <v>10</v>
      </c>
      <c r="B14" s="133" t="s">
        <v>38</v>
      </c>
      <c r="C14" s="253" t="s">
        <v>88</v>
      </c>
      <c r="D14" s="253" t="s">
        <v>88</v>
      </c>
      <c r="E14" s="253" t="s">
        <v>257</v>
      </c>
      <c r="F14" s="253" t="s">
        <v>257</v>
      </c>
    </row>
    <row r="15" spans="1:6" x14ac:dyDescent="0.25">
      <c r="A15" s="300">
        <v>11</v>
      </c>
      <c r="B15" s="132" t="s">
        <v>39</v>
      </c>
      <c r="C15" s="252" t="s">
        <v>99</v>
      </c>
      <c r="D15" s="252" t="s">
        <v>99</v>
      </c>
      <c r="E15" s="252" t="s">
        <v>261</v>
      </c>
      <c r="F15" s="252" t="s">
        <v>261</v>
      </c>
    </row>
    <row r="16" spans="1:6" x14ac:dyDescent="0.25">
      <c r="A16" s="302">
        <v>12</v>
      </c>
      <c r="B16" s="133" t="s">
        <v>40</v>
      </c>
      <c r="C16" s="253" t="s">
        <v>88</v>
      </c>
      <c r="D16" s="253" t="s">
        <v>88</v>
      </c>
      <c r="E16" s="253" t="s">
        <v>254</v>
      </c>
      <c r="F16" s="253" t="s">
        <v>254</v>
      </c>
    </row>
    <row r="17" spans="1:6" x14ac:dyDescent="0.25">
      <c r="A17" s="300">
        <v>13</v>
      </c>
      <c r="B17" s="132" t="s">
        <v>41</v>
      </c>
      <c r="C17" s="252" t="s">
        <v>89</v>
      </c>
      <c r="D17" s="252" t="s">
        <v>89</v>
      </c>
      <c r="E17" s="252" t="s">
        <v>103</v>
      </c>
      <c r="F17" s="252" t="s">
        <v>103</v>
      </c>
    </row>
    <row r="18" spans="1:6" x14ac:dyDescent="0.25">
      <c r="A18" s="302">
        <v>14</v>
      </c>
      <c r="B18" s="133" t="s">
        <v>42</v>
      </c>
      <c r="C18" s="253" t="s">
        <v>93</v>
      </c>
      <c r="D18" s="253" t="s">
        <v>93</v>
      </c>
      <c r="E18" s="253" t="s">
        <v>275</v>
      </c>
      <c r="F18" s="253" t="s">
        <v>273</v>
      </c>
    </row>
    <row r="19" spans="1:6" x14ac:dyDescent="0.25">
      <c r="A19" s="300">
        <v>15</v>
      </c>
      <c r="B19" s="132" t="s">
        <v>43</v>
      </c>
      <c r="C19" s="252" t="s">
        <v>91</v>
      </c>
      <c r="D19" s="252" t="s">
        <v>91</v>
      </c>
      <c r="E19" s="252" t="s">
        <v>234</v>
      </c>
      <c r="F19" s="252" t="s">
        <v>245</v>
      </c>
    </row>
    <row r="20" spans="1:6" x14ac:dyDescent="0.25">
      <c r="A20" s="302">
        <v>16</v>
      </c>
      <c r="B20" s="133" t="s">
        <v>44</v>
      </c>
      <c r="C20" s="253" t="s">
        <v>90</v>
      </c>
      <c r="D20" s="253" t="s">
        <v>90</v>
      </c>
      <c r="E20" s="253" t="s">
        <v>309</v>
      </c>
      <c r="F20" s="253" t="s">
        <v>240</v>
      </c>
    </row>
    <row r="21" spans="1:6" x14ac:dyDescent="0.25">
      <c r="A21" s="300">
        <v>17</v>
      </c>
      <c r="B21" s="132" t="s">
        <v>45</v>
      </c>
      <c r="C21" s="252" t="s">
        <v>89</v>
      </c>
      <c r="D21" s="252" t="s">
        <v>89</v>
      </c>
      <c r="E21" s="252" t="s">
        <v>302</v>
      </c>
      <c r="F21" s="252" t="s">
        <v>302</v>
      </c>
    </row>
    <row r="22" spans="1:6" x14ac:dyDescent="0.25">
      <c r="A22" s="302">
        <v>18</v>
      </c>
      <c r="B22" s="133" t="s">
        <v>46</v>
      </c>
      <c r="C22" s="253" t="s">
        <v>257</v>
      </c>
      <c r="D22" s="253" t="s">
        <v>257</v>
      </c>
      <c r="E22" s="253" t="s">
        <v>282</v>
      </c>
      <c r="F22" s="253" t="s">
        <v>282</v>
      </c>
    </row>
    <row r="23" spans="1:6" s="11" customFormat="1" ht="15.75" customHeight="1" x14ac:dyDescent="0.25">
      <c r="A23" s="546" t="s">
        <v>22</v>
      </c>
      <c r="B23" s="547"/>
      <c r="C23" s="330" t="s">
        <v>746</v>
      </c>
      <c r="D23" s="330" t="s">
        <v>375</v>
      </c>
      <c r="E23" s="330" t="s">
        <v>427</v>
      </c>
      <c r="F23" s="330" t="s">
        <v>810</v>
      </c>
    </row>
    <row r="24" spans="1:6" x14ac:dyDescent="0.25">
      <c r="A24" s="134"/>
      <c r="B24" s="135"/>
      <c r="C24" s="136"/>
      <c r="D24" s="136"/>
      <c r="E24" s="137"/>
      <c r="F24" s="137"/>
    </row>
    <row r="25" spans="1:6" x14ac:dyDescent="0.25">
      <c r="A25" s="134"/>
      <c r="B25" s="135"/>
      <c r="C25" s="136"/>
      <c r="D25" s="136"/>
      <c r="E25" s="137"/>
      <c r="F25" s="137"/>
    </row>
    <row r="26" spans="1:6" ht="44.25" customHeight="1" x14ac:dyDescent="0.25">
      <c r="A26" s="544" t="s">
        <v>214</v>
      </c>
      <c r="B26" s="544"/>
      <c r="C26" s="544"/>
      <c r="D26" s="544"/>
      <c r="E26" s="544"/>
      <c r="F26" s="544"/>
    </row>
  </sheetData>
  <sheetProtection selectLockedCells="1" selectUnlockedCells="1"/>
  <mergeCells count="9">
    <mergeCell ref="A26:F26"/>
    <mergeCell ref="A1:F1"/>
    <mergeCell ref="A23:B23"/>
    <mergeCell ref="A2:A4"/>
    <mergeCell ref="B2:B4"/>
    <mergeCell ref="C2:D2"/>
    <mergeCell ref="E2:F2"/>
    <mergeCell ref="C3:D3"/>
    <mergeCell ref="E3:F3"/>
  </mergeCells>
  <pageMargins left="0.59027777777777779" right="0.19652777777777777" top="0.19652777777777777" bottom="0.19652777777777777" header="0.19652777777777777" footer="0.19652777777777777"/>
  <pageSetup paperSize="9" scale="81" firstPageNumber="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0" zoomScaleNormal="90" workbookViewId="0">
      <selection activeCell="M23" sqref="M23"/>
    </sheetView>
  </sheetViews>
  <sheetFormatPr defaultColWidth="8.7109375" defaultRowHeight="12.75" x14ac:dyDescent="0.2"/>
  <cols>
    <col min="1" max="1" width="8.7109375" style="2"/>
    <col min="2" max="2" width="21.42578125" style="9" bestFit="1" customWidth="1"/>
    <col min="3" max="4" width="14.140625" style="2" customWidth="1"/>
    <col min="5" max="16384" width="8.7109375" style="2"/>
  </cols>
  <sheetData>
    <row r="1" spans="1:11" s="1" customFormat="1" ht="60" customHeight="1" x14ac:dyDescent="0.25">
      <c r="A1" s="557" t="s">
        <v>0</v>
      </c>
      <c r="B1" s="558"/>
      <c r="C1" s="558"/>
      <c r="D1" s="558"/>
    </row>
    <row r="2" spans="1:11" s="1" customFormat="1" ht="17.25" customHeight="1" x14ac:dyDescent="0.25">
      <c r="A2" s="304"/>
      <c r="B2" s="164"/>
      <c r="C2" s="559" t="s">
        <v>811</v>
      </c>
      <c r="D2" s="559"/>
    </row>
    <row r="3" spans="1:11" ht="18" customHeight="1" x14ac:dyDescent="0.2">
      <c r="A3" s="554" t="s">
        <v>1</v>
      </c>
      <c r="B3" s="555" t="s">
        <v>2</v>
      </c>
      <c r="C3" s="556" t="s">
        <v>3</v>
      </c>
      <c r="D3" s="556"/>
    </row>
    <row r="4" spans="1:11" s="3" customFormat="1" ht="39.75" customHeight="1" x14ac:dyDescent="0.25">
      <c r="A4" s="554"/>
      <c r="B4" s="555"/>
      <c r="C4" s="138" t="s">
        <v>812</v>
      </c>
      <c r="D4" s="138" t="s">
        <v>283</v>
      </c>
    </row>
    <row r="5" spans="1:11" s="4" customFormat="1" ht="21.95" customHeight="1" x14ac:dyDescent="0.2">
      <c r="A5" s="139">
        <v>1</v>
      </c>
      <c r="B5" s="140" t="s">
        <v>4</v>
      </c>
      <c r="C5" s="265" t="s">
        <v>249</v>
      </c>
      <c r="D5" s="265" t="s">
        <v>449</v>
      </c>
    </row>
    <row r="6" spans="1:11" s="4" customFormat="1" ht="21.95" customHeight="1" x14ac:dyDescent="0.2">
      <c r="A6" s="141">
        <v>2</v>
      </c>
      <c r="B6" s="142" t="s">
        <v>5</v>
      </c>
      <c r="C6" s="266" t="s">
        <v>103</v>
      </c>
      <c r="D6" s="266" t="s">
        <v>297</v>
      </c>
    </row>
    <row r="7" spans="1:11" s="4" customFormat="1" ht="21.95" customHeight="1" x14ac:dyDescent="0.2">
      <c r="A7" s="139">
        <v>3</v>
      </c>
      <c r="B7" s="140" t="s">
        <v>6</v>
      </c>
      <c r="C7" s="265" t="s">
        <v>304</v>
      </c>
      <c r="D7" s="265" t="s">
        <v>300</v>
      </c>
    </row>
    <row r="8" spans="1:11" s="4" customFormat="1" ht="21.95" customHeight="1" x14ac:dyDescent="0.2">
      <c r="A8" s="141">
        <v>4</v>
      </c>
      <c r="B8" s="142" t="s">
        <v>7</v>
      </c>
      <c r="C8" s="266" t="s">
        <v>813</v>
      </c>
      <c r="D8" s="266" t="s">
        <v>608</v>
      </c>
    </row>
    <row r="9" spans="1:11" s="4" customFormat="1" ht="21.95" customHeight="1" x14ac:dyDescent="0.2">
      <c r="A9" s="139">
        <v>5</v>
      </c>
      <c r="B9" s="140" t="s">
        <v>8</v>
      </c>
      <c r="C9" s="265" t="s">
        <v>325</v>
      </c>
      <c r="D9" s="265" t="s">
        <v>725</v>
      </c>
    </row>
    <row r="10" spans="1:11" s="4" customFormat="1" ht="21.95" customHeight="1" x14ac:dyDescent="0.2">
      <c r="A10" s="141">
        <v>6</v>
      </c>
      <c r="B10" s="142" t="s">
        <v>9</v>
      </c>
      <c r="C10" s="266" t="s">
        <v>396</v>
      </c>
      <c r="D10" s="266" t="s">
        <v>475</v>
      </c>
    </row>
    <row r="11" spans="1:11" s="4" customFormat="1" ht="21.95" customHeight="1" x14ac:dyDescent="0.2">
      <c r="A11" s="139">
        <v>7</v>
      </c>
      <c r="B11" s="140" t="s">
        <v>10</v>
      </c>
      <c r="C11" s="265" t="s">
        <v>240</v>
      </c>
      <c r="D11" s="265" t="s">
        <v>243</v>
      </c>
      <c r="G11" s="5"/>
      <c r="H11" s="5"/>
      <c r="I11" s="5"/>
      <c r="J11" s="5"/>
      <c r="K11" s="5"/>
    </row>
    <row r="12" spans="1:11" s="4" customFormat="1" ht="21.95" customHeight="1" x14ac:dyDescent="0.2">
      <c r="A12" s="141">
        <v>8</v>
      </c>
      <c r="B12" s="142" t="s">
        <v>11</v>
      </c>
      <c r="C12" s="266" t="s">
        <v>259</v>
      </c>
      <c r="D12" s="266" t="s">
        <v>441</v>
      </c>
      <c r="G12" s="5"/>
      <c r="H12" s="5"/>
      <c r="I12" s="5"/>
      <c r="J12" s="5"/>
      <c r="K12" s="5"/>
    </row>
    <row r="13" spans="1:11" s="4" customFormat="1" ht="21.95" customHeight="1" x14ac:dyDescent="0.2">
      <c r="A13" s="139">
        <v>9</v>
      </c>
      <c r="B13" s="140" t="s">
        <v>12</v>
      </c>
      <c r="C13" s="265" t="s">
        <v>275</v>
      </c>
      <c r="D13" s="265" t="s">
        <v>289</v>
      </c>
      <c r="G13" s="5"/>
      <c r="H13" s="5"/>
      <c r="I13" s="5"/>
      <c r="J13" s="5"/>
      <c r="K13" s="5"/>
    </row>
    <row r="14" spans="1:11" s="4" customFormat="1" ht="21.95" customHeight="1" x14ac:dyDescent="0.2">
      <c r="A14" s="141">
        <v>10</v>
      </c>
      <c r="B14" s="142" t="s">
        <v>13</v>
      </c>
      <c r="C14" s="266" t="s">
        <v>313</v>
      </c>
      <c r="D14" s="266" t="s">
        <v>305</v>
      </c>
      <c r="G14" s="6"/>
      <c r="H14" s="6"/>
      <c r="I14" s="6"/>
      <c r="J14" s="6"/>
      <c r="K14" s="7"/>
    </row>
    <row r="15" spans="1:11" s="4" customFormat="1" ht="21.95" customHeight="1" x14ac:dyDescent="0.2">
      <c r="A15" s="139">
        <v>11</v>
      </c>
      <c r="B15" s="140" t="s">
        <v>14</v>
      </c>
      <c r="C15" s="265" t="s">
        <v>257</v>
      </c>
      <c r="D15" s="265" t="s">
        <v>245</v>
      </c>
      <c r="G15" s="5"/>
      <c r="H15" s="5"/>
      <c r="I15" s="5"/>
      <c r="J15" s="5"/>
      <c r="K15" s="5"/>
    </row>
    <row r="16" spans="1:11" s="4" customFormat="1" ht="21.95" customHeight="1" x14ac:dyDescent="0.2">
      <c r="A16" s="141">
        <v>12</v>
      </c>
      <c r="B16" s="142" t="s">
        <v>15</v>
      </c>
      <c r="C16" s="266" t="s">
        <v>449</v>
      </c>
      <c r="D16" s="266" t="s">
        <v>253</v>
      </c>
    </row>
    <row r="17" spans="1:4" s="4" customFormat="1" ht="21.95" customHeight="1" x14ac:dyDescent="0.2">
      <c r="A17" s="139">
        <v>13</v>
      </c>
      <c r="B17" s="140" t="s">
        <v>16</v>
      </c>
      <c r="C17" s="265" t="s">
        <v>233</v>
      </c>
      <c r="D17" s="265" t="s">
        <v>270</v>
      </c>
    </row>
    <row r="18" spans="1:4" s="4" customFormat="1" ht="21.95" customHeight="1" x14ac:dyDescent="0.2">
      <c r="A18" s="141">
        <v>14</v>
      </c>
      <c r="B18" s="142" t="s">
        <v>17</v>
      </c>
      <c r="C18" s="266" t="s">
        <v>249</v>
      </c>
      <c r="D18" s="266" t="s">
        <v>449</v>
      </c>
    </row>
    <row r="19" spans="1:4" s="4" customFormat="1" ht="21.95" customHeight="1" x14ac:dyDescent="0.2">
      <c r="A19" s="139">
        <v>15</v>
      </c>
      <c r="B19" s="140" t="s">
        <v>18</v>
      </c>
      <c r="C19" s="265" t="s">
        <v>311</v>
      </c>
      <c r="D19" s="265" t="s">
        <v>253</v>
      </c>
    </row>
    <row r="20" spans="1:4" s="4" customFormat="1" ht="21.95" customHeight="1" x14ac:dyDescent="0.2">
      <c r="A20" s="141">
        <v>16</v>
      </c>
      <c r="B20" s="142" t="s">
        <v>19</v>
      </c>
      <c r="C20" s="266" t="s">
        <v>297</v>
      </c>
      <c r="D20" s="266" t="s">
        <v>313</v>
      </c>
    </row>
    <row r="21" spans="1:4" s="4" customFormat="1" ht="21.95" customHeight="1" x14ac:dyDescent="0.2">
      <c r="A21" s="139">
        <v>17</v>
      </c>
      <c r="B21" s="140" t="s">
        <v>20</v>
      </c>
      <c r="C21" s="265" t="s">
        <v>252</v>
      </c>
      <c r="D21" s="265" t="s">
        <v>248</v>
      </c>
    </row>
    <row r="22" spans="1:4" s="4" customFormat="1" ht="21.95" customHeight="1" x14ac:dyDescent="0.2">
      <c r="A22" s="141">
        <v>18</v>
      </c>
      <c r="B22" s="142" t="s">
        <v>21</v>
      </c>
      <c r="C22" s="266" t="s">
        <v>237</v>
      </c>
      <c r="D22" s="266" t="s">
        <v>337</v>
      </c>
    </row>
    <row r="23" spans="1:4" s="8" customFormat="1" ht="25.5" customHeight="1" x14ac:dyDescent="0.25">
      <c r="A23" s="143"/>
      <c r="B23" s="143" t="s">
        <v>22</v>
      </c>
      <c r="C23" s="370" t="s">
        <v>814</v>
      </c>
      <c r="D23" s="370" t="s">
        <v>815</v>
      </c>
    </row>
    <row r="24" spans="1:4" ht="15" x14ac:dyDescent="0.25">
      <c r="A24" s="144"/>
      <c r="B24"/>
      <c r="C24" s="145"/>
      <c r="D24" s="146"/>
    </row>
    <row r="25" spans="1:4" ht="15" x14ac:dyDescent="0.25">
      <c r="A25" s="144"/>
      <c r="B25"/>
      <c r="C25" s="145"/>
      <c r="D25" s="145"/>
    </row>
    <row r="26" spans="1:4" ht="54.75" customHeight="1" x14ac:dyDescent="0.2">
      <c r="A26" s="553" t="s">
        <v>216</v>
      </c>
      <c r="B26" s="553"/>
      <c r="C26" s="553"/>
      <c r="D26" s="553"/>
    </row>
  </sheetData>
  <sheetProtection selectLockedCells="1" selectUnlockedCells="1"/>
  <mergeCells count="6">
    <mergeCell ref="A26:D26"/>
    <mergeCell ref="A3:A4"/>
    <mergeCell ref="B3:B4"/>
    <mergeCell ref="C3:D3"/>
    <mergeCell ref="A1:D1"/>
    <mergeCell ref="C2:D2"/>
  </mergeCells>
  <pageMargins left="0.59027777777777779" right="0.19652777777777777" top="0.19652777777777777" bottom="0.19652777777777777" header="0.19652777777777777" footer="0.19652777777777777"/>
  <pageSetup paperSize="9" scale="60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90" zoomScaleNormal="90" workbookViewId="0">
      <selection activeCell="J12" sqref="J12"/>
    </sheetView>
  </sheetViews>
  <sheetFormatPr defaultRowHeight="18.75" x14ac:dyDescent="0.25"/>
  <cols>
    <col min="1" max="1" width="6.5703125" style="21" customWidth="1"/>
    <col min="2" max="2" width="30.5703125" style="21" bestFit="1" customWidth="1"/>
    <col min="3" max="3" width="17.7109375" style="21" customWidth="1"/>
    <col min="4" max="4" width="17.42578125" style="21" customWidth="1"/>
    <col min="5" max="5" width="19.140625" style="21" customWidth="1"/>
    <col min="6" max="6" width="19.28515625" style="21" customWidth="1"/>
    <col min="7" max="9" width="9.140625" style="21"/>
    <col min="10" max="10" width="16.42578125" style="21" customWidth="1"/>
    <col min="11" max="16384" width="9.140625" style="21"/>
  </cols>
  <sheetData>
    <row r="1" spans="1:10" ht="72" customHeight="1" x14ac:dyDescent="0.25">
      <c r="A1" s="563" t="s">
        <v>816</v>
      </c>
      <c r="B1" s="563"/>
      <c r="C1" s="563"/>
      <c r="D1" s="563"/>
      <c r="E1" s="563"/>
      <c r="F1" s="563"/>
    </row>
    <row r="2" spans="1:10" ht="65.25" customHeight="1" x14ac:dyDescent="0.25">
      <c r="A2" s="564" t="s">
        <v>63</v>
      </c>
      <c r="B2" s="564" t="s">
        <v>2</v>
      </c>
      <c r="C2" s="566" t="s">
        <v>817</v>
      </c>
      <c r="D2" s="567"/>
      <c r="E2" s="568" t="s">
        <v>285</v>
      </c>
      <c r="F2" s="568"/>
    </row>
    <row r="3" spans="1:10" ht="37.5" x14ac:dyDescent="0.25">
      <c r="A3" s="565"/>
      <c r="B3" s="564"/>
      <c r="C3" s="349" t="s">
        <v>64</v>
      </c>
      <c r="D3" s="349" t="s">
        <v>65</v>
      </c>
      <c r="E3" s="349" t="s">
        <v>64</v>
      </c>
      <c r="F3" s="349" t="s">
        <v>65</v>
      </c>
    </row>
    <row r="4" spans="1:10" s="22" customFormat="1" x14ac:dyDescent="0.25">
      <c r="A4" s="147">
        <v>1</v>
      </c>
      <c r="B4" s="148" t="s">
        <v>29</v>
      </c>
      <c r="C4" s="305" t="s">
        <v>818</v>
      </c>
      <c r="D4" s="305" t="s">
        <v>334</v>
      </c>
      <c r="E4" s="305" t="s">
        <v>404</v>
      </c>
      <c r="F4" s="305" t="s">
        <v>819</v>
      </c>
      <c r="I4" s="23"/>
      <c r="J4" s="23"/>
    </row>
    <row r="5" spans="1:10" s="22" customFormat="1" x14ac:dyDescent="0.25">
      <c r="A5" s="149">
        <v>2</v>
      </c>
      <c r="B5" s="150" t="s">
        <v>30</v>
      </c>
      <c r="C5" s="306" t="s">
        <v>320</v>
      </c>
      <c r="D5" s="306" t="s">
        <v>383</v>
      </c>
      <c r="E5" s="306" t="s">
        <v>315</v>
      </c>
      <c r="F5" s="306" t="s">
        <v>820</v>
      </c>
      <c r="I5" s="23"/>
      <c r="J5" s="23"/>
    </row>
    <row r="6" spans="1:10" s="22" customFormat="1" x14ac:dyDescent="0.25">
      <c r="A6" s="147">
        <v>3</v>
      </c>
      <c r="B6" s="148" t="s">
        <v>31</v>
      </c>
      <c r="C6" s="305" t="s">
        <v>409</v>
      </c>
      <c r="D6" s="305" t="s">
        <v>821</v>
      </c>
      <c r="E6" s="305" t="s">
        <v>307</v>
      </c>
      <c r="F6" s="305" t="s">
        <v>822</v>
      </c>
      <c r="I6" s="23"/>
      <c r="J6" s="23"/>
    </row>
    <row r="7" spans="1:10" s="22" customFormat="1" x14ac:dyDescent="0.25">
      <c r="A7" s="149">
        <v>4</v>
      </c>
      <c r="B7" s="150" t="s">
        <v>32</v>
      </c>
      <c r="C7" s="306" t="s">
        <v>360</v>
      </c>
      <c r="D7" s="306" t="s">
        <v>466</v>
      </c>
      <c r="E7" s="306" t="s">
        <v>823</v>
      </c>
      <c r="F7" s="306" t="s">
        <v>824</v>
      </c>
      <c r="I7" s="23"/>
      <c r="J7" s="23"/>
    </row>
    <row r="8" spans="1:10" s="22" customFormat="1" x14ac:dyDescent="0.25">
      <c r="A8" s="147">
        <v>5</v>
      </c>
      <c r="B8" s="148" t="s">
        <v>33</v>
      </c>
      <c r="C8" s="305" t="s">
        <v>443</v>
      </c>
      <c r="D8" s="305" t="s">
        <v>484</v>
      </c>
      <c r="E8" s="305" t="s">
        <v>460</v>
      </c>
      <c r="F8" s="305" t="s">
        <v>707</v>
      </c>
      <c r="I8" s="23"/>
      <c r="J8" s="23"/>
    </row>
    <row r="9" spans="1:10" s="22" customFormat="1" x14ac:dyDescent="0.25">
      <c r="A9" s="149">
        <v>6</v>
      </c>
      <c r="B9" s="150" t="s">
        <v>34</v>
      </c>
      <c r="C9" s="306" t="s">
        <v>477</v>
      </c>
      <c r="D9" s="306" t="s">
        <v>788</v>
      </c>
      <c r="E9" s="306" t="s">
        <v>626</v>
      </c>
      <c r="F9" s="306" t="s">
        <v>825</v>
      </c>
      <c r="I9" s="23"/>
      <c r="J9" s="23"/>
    </row>
    <row r="10" spans="1:10" s="22" customFormat="1" x14ac:dyDescent="0.25">
      <c r="A10" s="147">
        <v>7</v>
      </c>
      <c r="B10" s="148" t="s">
        <v>35</v>
      </c>
      <c r="C10" s="305" t="s">
        <v>319</v>
      </c>
      <c r="D10" s="305" t="s">
        <v>422</v>
      </c>
      <c r="E10" s="305" t="s">
        <v>384</v>
      </c>
      <c r="F10" s="305" t="s">
        <v>826</v>
      </c>
      <c r="I10" s="23"/>
      <c r="J10" s="23"/>
    </row>
    <row r="11" spans="1:10" s="22" customFormat="1" x14ac:dyDescent="0.25">
      <c r="A11" s="149">
        <v>8</v>
      </c>
      <c r="B11" s="150" t="s">
        <v>36</v>
      </c>
      <c r="C11" s="306" t="s">
        <v>281</v>
      </c>
      <c r="D11" s="306" t="s">
        <v>300</v>
      </c>
      <c r="E11" s="306" t="s">
        <v>392</v>
      </c>
      <c r="F11" s="306" t="s">
        <v>630</v>
      </c>
      <c r="I11" s="23"/>
      <c r="J11" s="23"/>
    </row>
    <row r="12" spans="1:10" s="22" customFormat="1" x14ac:dyDescent="0.25">
      <c r="A12" s="147">
        <v>9</v>
      </c>
      <c r="B12" s="148" t="s">
        <v>37</v>
      </c>
      <c r="C12" s="305" t="s">
        <v>485</v>
      </c>
      <c r="D12" s="305" t="s">
        <v>827</v>
      </c>
      <c r="E12" s="305" t="s">
        <v>407</v>
      </c>
      <c r="F12" s="305" t="s">
        <v>822</v>
      </c>
      <c r="I12" s="23"/>
      <c r="J12" s="23"/>
    </row>
    <row r="13" spans="1:10" s="22" customFormat="1" x14ac:dyDescent="0.25">
      <c r="A13" s="149">
        <v>10</v>
      </c>
      <c r="B13" s="150" t="s">
        <v>38</v>
      </c>
      <c r="C13" s="306" t="s">
        <v>337</v>
      </c>
      <c r="D13" s="306" t="s">
        <v>244</v>
      </c>
      <c r="E13" s="306" t="s">
        <v>725</v>
      </c>
      <c r="F13" s="306" t="s">
        <v>409</v>
      </c>
      <c r="I13" s="23"/>
      <c r="J13" s="23"/>
    </row>
    <row r="14" spans="1:10" s="22" customFormat="1" x14ac:dyDescent="0.25">
      <c r="A14" s="147">
        <v>11</v>
      </c>
      <c r="B14" s="148" t="s">
        <v>39</v>
      </c>
      <c r="C14" s="305" t="s">
        <v>320</v>
      </c>
      <c r="D14" s="305" t="s">
        <v>828</v>
      </c>
      <c r="E14" s="305" t="s">
        <v>471</v>
      </c>
      <c r="F14" s="305" t="s">
        <v>829</v>
      </c>
      <c r="I14" s="23"/>
      <c r="J14" s="23"/>
    </row>
    <row r="15" spans="1:10" s="22" customFormat="1" x14ac:dyDescent="0.25">
      <c r="A15" s="149">
        <v>12</v>
      </c>
      <c r="B15" s="150" t="s">
        <v>40</v>
      </c>
      <c r="C15" s="306" t="s">
        <v>353</v>
      </c>
      <c r="D15" s="306" t="s">
        <v>714</v>
      </c>
      <c r="E15" s="306" t="s">
        <v>352</v>
      </c>
      <c r="F15" s="306" t="s">
        <v>471</v>
      </c>
      <c r="I15" s="23"/>
      <c r="J15" s="23"/>
    </row>
    <row r="16" spans="1:10" s="22" customFormat="1" x14ac:dyDescent="0.25">
      <c r="A16" s="147">
        <v>13</v>
      </c>
      <c r="B16" s="148" t="s">
        <v>41</v>
      </c>
      <c r="C16" s="305" t="s">
        <v>382</v>
      </c>
      <c r="D16" s="305" t="s">
        <v>357</v>
      </c>
      <c r="E16" s="305" t="s">
        <v>298</v>
      </c>
      <c r="F16" s="305" t="s">
        <v>723</v>
      </c>
      <c r="I16" s="23"/>
      <c r="J16" s="23"/>
    </row>
    <row r="17" spans="1:20" s="22" customFormat="1" x14ac:dyDescent="0.25">
      <c r="A17" s="149">
        <v>14</v>
      </c>
      <c r="B17" s="150" t="s">
        <v>42</v>
      </c>
      <c r="C17" s="306" t="s">
        <v>830</v>
      </c>
      <c r="D17" s="306" t="s">
        <v>831</v>
      </c>
      <c r="E17" s="306" t="s">
        <v>426</v>
      </c>
      <c r="F17" s="306" t="s">
        <v>832</v>
      </c>
      <c r="I17" s="23"/>
      <c r="J17" s="23"/>
    </row>
    <row r="18" spans="1:20" s="22" customFormat="1" x14ac:dyDescent="0.25">
      <c r="A18" s="147">
        <v>15</v>
      </c>
      <c r="B18" s="148" t="s">
        <v>43</v>
      </c>
      <c r="C18" s="305" t="s">
        <v>256</v>
      </c>
      <c r="D18" s="305" t="s">
        <v>288</v>
      </c>
      <c r="E18" s="305" t="s">
        <v>833</v>
      </c>
      <c r="F18" s="305" t="s">
        <v>783</v>
      </c>
      <c r="I18" s="23"/>
      <c r="J18" s="23"/>
    </row>
    <row r="19" spans="1:20" s="22" customFormat="1" x14ac:dyDescent="0.25">
      <c r="A19" s="149">
        <v>16</v>
      </c>
      <c r="B19" s="150" t="s">
        <v>44</v>
      </c>
      <c r="C19" s="306" t="s">
        <v>262</v>
      </c>
      <c r="D19" s="306" t="s">
        <v>335</v>
      </c>
      <c r="E19" s="306" t="s">
        <v>259</v>
      </c>
      <c r="F19" s="306" t="s">
        <v>359</v>
      </c>
      <c r="I19" s="23"/>
      <c r="J19" s="23"/>
    </row>
    <row r="20" spans="1:20" s="22" customFormat="1" x14ac:dyDescent="0.25">
      <c r="A20" s="147">
        <v>17</v>
      </c>
      <c r="B20" s="148" t="s">
        <v>45</v>
      </c>
      <c r="C20" s="305" t="s">
        <v>328</v>
      </c>
      <c r="D20" s="305" t="s">
        <v>447</v>
      </c>
      <c r="E20" s="305" t="s">
        <v>393</v>
      </c>
      <c r="F20" s="305" t="s">
        <v>464</v>
      </c>
      <c r="I20" s="23"/>
      <c r="J20" s="23"/>
    </row>
    <row r="21" spans="1:20" s="22" customFormat="1" x14ac:dyDescent="0.25">
      <c r="A21" s="149">
        <v>18</v>
      </c>
      <c r="B21" s="150" t="s">
        <v>46</v>
      </c>
      <c r="C21" s="306" t="s">
        <v>502</v>
      </c>
      <c r="D21" s="306" t="s">
        <v>834</v>
      </c>
      <c r="E21" s="306" t="s">
        <v>835</v>
      </c>
      <c r="F21" s="306" t="s">
        <v>836</v>
      </c>
      <c r="I21" s="23"/>
      <c r="J21" s="23"/>
    </row>
    <row r="22" spans="1:20" s="24" customFormat="1" x14ac:dyDescent="0.25">
      <c r="A22" s="561" t="s">
        <v>22</v>
      </c>
      <c r="B22" s="562"/>
      <c r="C22" s="331" t="s">
        <v>837</v>
      </c>
      <c r="D22" s="331" t="s">
        <v>838</v>
      </c>
      <c r="E22" s="331" t="s">
        <v>839</v>
      </c>
      <c r="F22" s="331" t="s">
        <v>840</v>
      </c>
    </row>
    <row r="23" spans="1:20" x14ac:dyDescent="0.25">
      <c r="A23" s="151"/>
      <c r="B23" s="151"/>
      <c r="C23" s="151"/>
      <c r="D23" s="151"/>
      <c r="E23" s="151"/>
      <c r="F23" s="151"/>
    </row>
    <row r="24" spans="1:20" ht="18.75" customHeight="1" x14ac:dyDescent="0.25">
      <c r="A24" s="151"/>
      <c r="B24" s="152"/>
      <c r="C24" s="151"/>
      <c r="D24" s="151"/>
      <c r="E24" s="151"/>
      <c r="F24" s="151"/>
    </row>
    <row r="25" spans="1:20" ht="35.25" customHeight="1" x14ac:dyDescent="0.25">
      <c r="A25" s="560" t="s">
        <v>216</v>
      </c>
      <c r="B25" s="560"/>
      <c r="C25" s="560"/>
      <c r="D25" s="560"/>
      <c r="E25" s="560"/>
      <c r="F25" s="560"/>
    </row>
    <row r="28" spans="1:20" x14ac:dyDescent="0.25">
      <c r="T28" s="21">
        <f>SUM(I16)</f>
        <v>0</v>
      </c>
    </row>
  </sheetData>
  <mergeCells count="7">
    <mergeCell ref="A25:F25"/>
    <mergeCell ref="A22:B22"/>
    <mergeCell ref="A1:F1"/>
    <mergeCell ref="A2:A3"/>
    <mergeCell ref="B2:B3"/>
    <mergeCell ref="C2:D2"/>
    <mergeCell ref="E2:F2"/>
  </mergeCells>
  <pageMargins left="0.55118110236220474" right="0.15748031496062992" top="0.59055118110236227" bottom="0.43307086614173229" header="0.51181102362204722" footer="0.47244094488188981"/>
  <pageSetup paperSize="9" scale="85" orientation="portrait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90" zoomScaleNormal="90" workbookViewId="0">
      <selection activeCell="R9" sqref="R9"/>
    </sheetView>
  </sheetViews>
  <sheetFormatPr defaultRowHeight="18.75" x14ac:dyDescent="0.25"/>
  <cols>
    <col min="1" max="1" width="9" style="36" customWidth="1"/>
    <col min="2" max="2" width="25.7109375" style="25" bestFit="1" customWidth="1"/>
    <col min="3" max="3" width="13.5703125" style="25" customWidth="1"/>
    <col min="4" max="5" width="13.28515625" style="25" customWidth="1"/>
    <col min="6" max="6" width="10.7109375" style="25" customWidth="1"/>
    <col min="7" max="7" width="13.7109375" style="25" customWidth="1"/>
    <col min="8" max="8" width="13.85546875" style="25" customWidth="1"/>
    <col min="9" max="9" width="14.28515625" style="25" customWidth="1"/>
    <col min="10" max="10" width="12.28515625" style="25" customWidth="1"/>
    <col min="11" max="11" width="13.28515625" style="25" customWidth="1"/>
    <col min="12" max="12" width="12.85546875" style="25" customWidth="1"/>
    <col min="13" max="13" width="11.7109375" style="25" customWidth="1"/>
    <col min="14" max="16384" width="9.140625" style="25"/>
  </cols>
  <sheetData>
    <row r="1" spans="1:13" ht="51" customHeight="1" x14ac:dyDescent="0.25">
      <c r="A1" s="569" t="s">
        <v>841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</row>
    <row r="2" spans="1:13" ht="18.75" customHeight="1" x14ac:dyDescent="0.25">
      <c r="A2" s="570" t="s">
        <v>47</v>
      </c>
      <c r="B2" s="570" t="s">
        <v>2</v>
      </c>
      <c r="C2" s="435" t="s">
        <v>82</v>
      </c>
      <c r="D2" s="482"/>
      <c r="E2" s="482"/>
      <c r="F2" s="482"/>
      <c r="G2" s="482"/>
      <c r="H2" s="573"/>
      <c r="I2" s="410" t="s">
        <v>286</v>
      </c>
      <c r="J2" s="410"/>
      <c r="K2" s="410"/>
      <c r="L2" s="488"/>
    </row>
    <row r="3" spans="1:13" ht="97.5" customHeight="1" x14ac:dyDescent="0.25">
      <c r="A3" s="571"/>
      <c r="B3" s="571"/>
      <c r="C3" s="574" t="s">
        <v>842</v>
      </c>
      <c r="D3" s="573"/>
      <c r="E3" s="435" t="s">
        <v>843</v>
      </c>
      <c r="F3" s="436"/>
      <c r="G3" s="574" t="s">
        <v>844</v>
      </c>
      <c r="H3" s="573" t="s">
        <v>83</v>
      </c>
      <c r="I3" s="574" t="s">
        <v>84</v>
      </c>
      <c r="J3" s="573"/>
      <c r="K3" s="574" t="s">
        <v>85</v>
      </c>
      <c r="L3" s="573"/>
    </row>
    <row r="4" spans="1:13" s="26" customFormat="1" x14ac:dyDescent="0.25">
      <c r="A4" s="572"/>
      <c r="B4" s="572"/>
      <c r="C4" s="350" t="s">
        <v>27</v>
      </c>
      <c r="D4" s="350" t="s">
        <v>71</v>
      </c>
      <c r="E4" s="350" t="s">
        <v>27</v>
      </c>
      <c r="F4" s="350" t="s">
        <v>71</v>
      </c>
      <c r="G4" s="350" t="s">
        <v>27</v>
      </c>
      <c r="H4" s="350" t="s">
        <v>71</v>
      </c>
      <c r="I4" s="336" t="s">
        <v>27</v>
      </c>
      <c r="J4" s="336" t="s">
        <v>71</v>
      </c>
      <c r="K4" s="336" t="s">
        <v>27</v>
      </c>
      <c r="L4" s="336" t="s">
        <v>71</v>
      </c>
    </row>
    <row r="5" spans="1:13" x14ac:dyDescent="0.25">
      <c r="A5" s="27" t="s">
        <v>86</v>
      </c>
      <c r="B5" s="28" t="s">
        <v>29</v>
      </c>
      <c r="C5" s="267" t="s">
        <v>342</v>
      </c>
      <c r="D5" s="267" t="s">
        <v>316</v>
      </c>
      <c r="E5" s="307"/>
      <c r="F5" s="307"/>
      <c r="G5" s="307"/>
      <c r="H5" s="307"/>
      <c r="I5" s="267">
        <v>1</v>
      </c>
      <c r="J5" s="267">
        <v>1</v>
      </c>
      <c r="K5" s="267">
        <v>1</v>
      </c>
      <c r="L5" s="267">
        <v>1</v>
      </c>
      <c r="M5" s="29"/>
    </row>
    <row r="6" spans="1:13" x14ac:dyDescent="0.25">
      <c r="A6" s="354" t="s">
        <v>87</v>
      </c>
      <c r="B6" s="30" t="s">
        <v>30</v>
      </c>
      <c r="C6" s="31" t="s">
        <v>246</v>
      </c>
      <c r="D6" s="31" t="s">
        <v>325</v>
      </c>
      <c r="E6" s="308"/>
      <c r="F6" s="308"/>
      <c r="G6" s="31"/>
      <c r="H6" s="31"/>
      <c r="I6" s="31">
        <v>2</v>
      </c>
      <c r="J6" s="31">
        <v>2</v>
      </c>
      <c r="K6" s="31"/>
      <c r="L6" s="31"/>
      <c r="M6" s="29"/>
    </row>
    <row r="7" spans="1:13" x14ac:dyDescent="0.25">
      <c r="A7" s="32" t="s">
        <v>88</v>
      </c>
      <c r="B7" s="33" t="s">
        <v>31</v>
      </c>
      <c r="C7" s="267" t="s">
        <v>365</v>
      </c>
      <c r="D7" s="267" t="s">
        <v>344</v>
      </c>
      <c r="E7" s="307"/>
      <c r="F7" s="307"/>
      <c r="G7" s="307"/>
      <c r="H7" s="307"/>
      <c r="I7" s="267">
        <v>1</v>
      </c>
      <c r="J7" s="267">
        <v>1</v>
      </c>
      <c r="K7" s="267">
        <v>1</v>
      </c>
      <c r="L7" s="267">
        <v>1</v>
      </c>
    </row>
    <row r="8" spans="1:13" x14ac:dyDescent="0.25">
      <c r="A8" s="354" t="s">
        <v>89</v>
      </c>
      <c r="B8" s="30" t="s">
        <v>32</v>
      </c>
      <c r="C8" s="31" t="s">
        <v>831</v>
      </c>
      <c r="D8" s="31" t="s">
        <v>845</v>
      </c>
      <c r="E8" s="308">
        <v>3</v>
      </c>
      <c r="F8" s="308">
        <v>3</v>
      </c>
      <c r="G8" s="31">
        <v>2</v>
      </c>
      <c r="H8" s="31">
        <v>2</v>
      </c>
      <c r="I8" s="31">
        <v>13</v>
      </c>
      <c r="J8" s="31">
        <v>14</v>
      </c>
      <c r="K8" s="31">
        <v>3</v>
      </c>
      <c r="L8" s="31">
        <v>3</v>
      </c>
      <c r="M8" s="29"/>
    </row>
    <row r="9" spans="1:13" x14ac:dyDescent="0.25">
      <c r="A9" s="32" t="s">
        <v>90</v>
      </c>
      <c r="B9" s="33" t="s">
        <v>33</v>
      </c>
      <c r="C9" s="267" t="s">
        <v>321</v>
      </c>
      <c r="D9" s="267" t="s">
        <v>813</v>
      </c>
      <c r="E9" s="307"/>
      <c r="F9" s="307"/>
      <c r="G9" s="307"/>
      <c r="H9" s="307"/>
      <c r="I9" s="267">
        <v>7</v>
      </c>
      <c r="J9" s="267">
        <v>8</v>
      </c>
      <c r="K9" s="267"/>
      <c r="L9" s="267"/>
      <c r="M9" s="29"/>
    </row>
    <row r="10" spans="1:13" x14ac:dyDescent="0.25">
      <c r="A10" s="354" t="s">
        <v>91</v>
      </c>
      <c r="B10" s="30" t="s">
        <v>34</v>
      </c>
      <c r="C10" s="31" t="s">
        <v>406</v>
      </c>
      <c r="D10" s="31" t="s">
        <v>378</v>
      </c>
      <c r="E10" s="308">
        <v>1</v>
      </c>
      <c r="F10" s="308">
        <v>2</v>
      </c>
      <c r="G10" s="31"/>
      <c r="H10" s="31"/>
      <c r="I10" s="31">
        <v>13</v>
      </c>
      <c r="J10" s="31">
        <v>15</v>
      </c>
      <c r="K10" s="31">
        <v>2</v>
      </c>
      <c r="L10" s="31">
        <v>2</v>
      </c>
      <c r="M10" s="29"/>
    </row>
    <row r="11" spans="1:13" x14ac:dyDescent="0.25">
      <c r="A11" s="32" t="s">
        <v>92</v>
      </c>
      <c r="B11" s="33" t="s">
        <v>35</v>
      </c>
      <c r="C11" s="267" t="s">
        <v>256</v>
      </c>
      <c r="D11" s="267" t="s">
        <v>272</v>
      </c>
      <c r="E11" s="307">
        <v>2</v>
      </c>
      <c r="F11" s="307">
        <v>2</v>
      </c>
      <c r="G11" s="307"/>
      <c r="H11" s="307"/>
      <c r="I11" s="267">
        <v>1</v>
      </c>
      <c r="J11" s="267">
        <v>1</v>
      </c>
      <c r="K11" s="267">
        <v>1</v>
      </c>
      <c r="L11" s="267">
        <v>1</v>
      </c>
    </row>
    <row r="12" spans="1:13" x14ac:dyDescent="0.25">
      <c r="A12" s="354" t="s">
        <v>93</v>
      </c>
      <c r="B12" s="30" t="s">
        <v>36</v>
      </c>
      <c r="C12" s="31" t="s">
        <v>342</v>
      </c>
      <c r="D12" s="31" t="s">
        <v>322</v>
      </c>
      <c r="E12" s="308"/>
      <c r="F12" s="308"/>
      <c r="G12" s="31"/>
      <c r="H12" s="31"/>
      <c r="I12" s="31">
        <v>1</v>
      </c>
      <c r="J12" s="31">
        <v>1</v>
      </c>
      <c r="K12" s="31"/>
      <c r="L12" s="31"/>
      <c r="M12" s="29"/>
    </row>
    <row r="13" spans="1:13" x14ac:dyDescent="0.25">
      <c r="A13" s="32" t="s">
        <v>94</v>
      </c>
      <c r="B13" s="33" t="s">
        <v>37</v>
      </c>
      <c r="C13" s="267" t="s">
        <v>482</v>
      </c>
      <c r="D13" s="267" t="s">
        <v>828</v>
      </c>
      <c r="E13" s="307">
        <v>2</v>
      </c>
      <c r="F13" s="307">
        <v>2</v>
      </c>
      <c r="G13" s="307"/>
      <c r="H13" s="307"/>
      <c r="I13" s="267">
        <v>5</v>
      </c>
      <c r="J13" s="267">
        <v>6</v>
      </c>
      <c r="K13" s="267">
        <v>1</v>
      </c>
      <c r="L13" s="267">
        <v>1</v>
      </c>
      <c r="M13" s="29"/>
    </row>
    <row r="14" spans="1:13" x14ac:dyDescent="0.25">
      <c r="A14" s="354" t="s">
        <v>95</v>
      </c>
      <c r="B14" s="30" t="s">
        <v>38</v>
      </c>
      <c r="C14" s="31" t="s">
        <v>240</v>
      </c>
      <c r="D14" s="31" t="s">
        <v>251</v>
      </c>
      <c r="E14" s="308"/>
      <c r="F14" s="308"/>
      <c r="G14" s="31"/>
      <c r="H14" s="31"/>
      <c r="I14" s="31">
        <v>1</v>
      </c>
      <c r="J14" s="31">
        <v>1</v>
      </c>
      <c r="K14" s="31"/>
      <c r="L14" s="31"/>
      <c r="M14" s="29"/>
    </row>
    <row r="15" spans="1:13" x14ac:dyDescent="0.25">
      <c r="A15" s="32" t="s">
        <v>96</v>
      </c>
      <c r="B15" s="33" t="s">
        <v>39</v>
      </c>
      <c r="C15" s="267" t="s">
        <v>316</v>
      </c>
      <c r="D15" s="267" t="s">
        <v>255</v>
      </c>
      <c r="E15" s="307"/>
      <c r="F15" s="307"/>
      <c r="G15" s="307"/>
      <c r="H15" s="307"/>
      <c r="I15" s="267">
        <v>6</v>
      </c>
      <c r="J15" s="267">
        <v>6</v>
      </c>
      <c r="K15" s="267">
        <v>2</v>
      </c>
      <c r="L15" s="267">
        <v>2</v>
      </c>
      <c r="M15" s="29"/>
    </row>
    <row r="16" spans="1:13" x14ac:dyDescent="0.25">
      <c r="A16" s="354" t="s">
        <v>97</v>
      </c>
      <c r="B16" s="30" t="s">
        <v>40</v>
      </c>
      <c r="C16" s="31" t="s">
        <v>255</v>
      </c>
      <c r="D16" s="31" t="s">
        <v>290</v>
      </c>
      <c r="E16" s="308">
        <v>1</v>
      </c>
      <c r="F16" s="308">
        <v>1</v>
      </c>
      <c r="G16" s="31"/>
      <c r="H16" s="31"/>
      <c r="I16" s="31">
        <v>4</v>
      </c>
      <c r="J16" s="31">
        <v>4</v>
      </c>
      <c r="K16" s="31">
        <v>3</v>
      </c>
      <c r="L16" s="31">
        <v>3</v>
      </c>
      <c r="M16" s="29"/>
    </row>
    <row r="17" spans="1:13" x14ac:dyDescent="0.25">
      <c r="A17" s="32" t="s">
        <v>98</v>
      </c>
      <c r="B17" s="33" t="s">
        <v>41</v>
      </c>
      <c r="C17" s="267" t="s">
        <v>335</v>
      </c>
      <c r="D17" s="267" t="s">
        <v>335</v>
      </c>
      <c r="E17" s="307"/>
      <c r="F17" s="307"/>
      <c r="G17" s="307"/>
      <c r="H17" s="307"/>
      <c r="I17" s="267">
        <v>3</v>
      </c>
      <c r="J17" s="267">
        <v>3</v>
      </c>
      <c r="K17" s="267">
        <v>1</v>
      </c>
      <c r="L17" s="267">
        <v>1</v>
      </c>
      <c r="M17" s="29"/>
    </row>
    <row r="18" spans="1:13" x14ac:dyDescent="0.25">
      <c r="A18" s="354" t="s">
        <v>99</v>
      </c>
      <c r="B18" s="30" t="s">
        <v>42</v>
      </c>
      <c r="C18" s="31" t="s">
        <v>312</v>
      </c>
      <c r="D18" s="31" t="s">
        <v>320</v>
      </c>
      <c r="E18" s="308"/>
      <c r="F18" s="308"/>
      <c r="G18" s="31"/>
      <c r="H18" s="31"/>
      <c r="I18" s="31">
        <v>1</v>
      </c>
      <c r="J18" s="31">
        <v>2</v>
      </c>
      <c r="K18" s="31">
        <v>1</v>
      </c>
      <c r="L18" s="31">
        <v>1</v>
      </c>
      <c r="M18" s="29"/>
    </row>
    <row r="19" spans="1:13" x14ac:dyDescent="0.25">
      <c r="A19" s="32" t="s">
        <v>100</v>
      </c>
      <c r="B19" s="33" t="s">
        <v>43</v>
      </c>
      <c r="C19" s="267" t="s">
        <v>274</v>
      </c>
      <c r="D19" s="267" t="s">
        <v>312</v>
      </c>
      <c r="E19" s="307"/>
      <c r="F19" s="307"/>
      <c r="G19" s="307"/>
      <c r="H19" s="307"/>
      <c r="I19" s="267"/>
      <c r="J19" s="267"/>
      <c r="K19" s="267">
        <v>1</v>
      </c>
      <c r="L19" s="267">
        <v>1</v>
      </c>
    </row>
    <row r="20" spans="1:13" x14ac:dyDescent="0.25">
      <c r="A20" s="354" t="s">
        <v>101</v>
      </c>
      <c r="B20" s="30" t="s">
        <v>44</v>
      </c>
      <c r="C20" s="31" t="s">
        <v>314</v>
      </c>
      <c r="D20" s="31" t="s">
        <v>359</v>
      </c>
      <c r="E20" s="308">
        <v>1</v>
      </c>
      <c r="F20" s="308">
        <v>1</v>
      </c>
      <c r="G20" s="31"/>
      <c r="H20" s="31"/>
      <c r="I20" s="31">
        <v>6</v>
      </c>
      <c r="J20" s="31">
        <v>7</v>
      </c>
      <c r="K20" s="31"/>
      <c r="L20" s="31"/>
      <c r="M20" s="29"/>
    </row>
    <row r="21" spans="1:13" x14ac:dyDescent="0.25">
      <c r="A21" s="32" t="s">
        <v>102</v>
      </c>
      <c r="B21" s="33" t="s">
        <v>45</v>
      </c>
      <c r="C21" s="267" t="s">
        <v>282</v>
      </c>
      <c r="D21" s="267" t="s">
        <v>284</v>
      </c>
      <c r="E21" s="307"/>
      <c r="F21" s="307"/>
      <c r="G21" s="307"/>
      <c r="H21" s="307"/>
      <c r="I21" s="267">
        <v>2</v>
      </c>
      <c r="J21" s="267">
        <v>2</v>
      </c>
      <c r="K21" s="267">
        <v>1</v>
      </c>
      <c r="L21" s="267">
        <v>1</v>
      </c>
      <c r="M21" s="29"/>
    </row>
    <row r="22" spans="1:13" x14ac:dyDescent="0.25">
      <c r="A22" s="354" t="s">
        <v>103</v>
      </c>
      <c r="B22" s="30" t="s">
        <v>46</v>
      </c>
      <c r="C22" s="31" t="s">
        <v>408</v>
      </c>
      <c r="D22" s="31" t="s">
        <v>343</v>
      </c>
      <c r="E22" s="308"/>
      <c r="F22" s="308"/>
      <c r="G22" s="31"/>
      <c r="H22" s="31"/>
      <c r="I22" s="31">
        <v>5</v>
      </c>
      <c r="J22" s="31">
        <v>5</v>
      </c>
      <c r="K22" s="31"/>
      <c r="L22" s="31"/>
      <c r="M22" s="29"/>
    </row>
    <row r="23" spans="1:13" x14ac:dyDescent="0.25">
      <c r="A23" s="426" t="s">
        <v>104</v>
      </c>
      <c r="B23" s="427"/>
      <c r="C23" s="34" t="s">
        <v>846</v>
      </c>
      <c r="D23" s="34" t="s">
        <v>847</v>
      </c>
      <c r="E23" s="34">
        <v>10</v>
      </c>
      <c r="F23" s="34">
        <v>11</v>
      </c>
      <c r="G23" s="34">
        <v>2</v>
      </c>
      <c r="H23" s="34">
        <v>2</v>
      </c>
      <c r="I23" s="35">
        <v>72</v>
      </c>
      <c r="J23" s="35">
        <v>79</v>
      </c>
      <c r="K23" s="34">
        <v>18</v>
      </c>
      <c r="L23" s="34">
        <v>18</v>
      </c>
    </row>
  </sheetData>
  <mergeCells count="11">
    <mergeCell ref="E3:F3"/>
    <mergeCell ref="A1:L1"/>
    <mergeCell ref="A2:A4"/>
    <mergeCell ref="A23:B23"/>
    <mergeCell ref="C2:H2"/>
    <mergeCell ref="I2:L2"/>
    <mergeCell ref="C3:D3"/>
    <mergeCell ref="G3:H3"/>
    <mergeCell ref="I3:J3"/>
    <mergeCell ref="K3:L3"/>
    <mergeCell ref="B2:B4"/>
  </mergeCells>
  <pageMargins left="0.25" right="0.25" top="0.75" bottom="0.75" header="0.3" footer="0.3"/>
  <pageSetup paperSize="9" scale="9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="90" zoomScaleNormal="90" workbookViewId="0">
      <selection activeCell="K7" sqref="K7"/>
    </sheetView>
  </sheetViews>
  <sheetFormatPr defaultRowHeight="12.75" x14ac:dyDescent="0.2"/>
  <cols>
    <col min="1" max="1" width="2.140625" style="85" customWidth="1"/>
    <col min="2" max="2" width="43.5703125" style="85" customWidth="1"/>
    <col min="3" max="3" width="5" style="85" customWidth="1"/>
    <col min="4" max="4" width="13.85546875" style="85" customWidth="1"/>
    <col min="5" max="5" width="12.7109375" style="85" customWidth="1"/>
    <col min="6" max="6" width="12.28515625" style="85" customWidth="1"/>
    <col min="7" max="7" width="14" style="85" customWidth="1"/>
    <col min="8" max="8" width="8.7109375" style="85" bestFit="1" customWidth="1"/>
    <col min="9" max="9" width="2.140625" style="85" customWidth="1"/>
    <col min="10" max="10" width="18.28515625" style="85" customWidth="1"/>
    <col min="11" max="11" width="32.140625" style="85" customWidth="1"/>
    <col min="12" max="16384" width="9.140625" style="85"/>
  </cols>
  <sheetData>
    <row r="1" spans="1:11" ht="5.85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1" ht="69" customHeight="1" x14ac:dyDescent="0.25">
      <c r="A2" s="153"/>
      <c r="B2" s="577" t="s">
        <v>487</v>
      </c>
      <c r="C2" s="577"/>
      <c r="D2" s="577"/>
      <c r="E2" s="577"/>
      <c r="F2" s="577"/>
      <c r="G2" s="577"/>
      <c r="H2" s="577"/>
      <c r="I2" s="153"/>
      <c r="J2" s="153"/>
    </row>
    <row r="3" spans="1:11" ht="29.1" customHeight="1" x14ac:dyDescent="0.25">
      <c r="A3" s="153"/>
      <c r="B3" s="577" t="s">
        <v>848</v>
      </c>
      <c r="C3" s="577"/>
      <c r="D3" s="577"/>
      <c r="E3" s="577"/>
      <c r="F3" s="577"/>
      <c r="G3" s="577"/>
      <c r="H3" s="577"/>
      <c r="I3" s="153"/>
      <c r="J3" s="153"/>
    </row>
    <row r="4" spans="1:11" ht="22.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73"/>
    </row>
    <row r="5" spans="1:11" ht="100.5" customHeight="1" x14ac:dyDescent="0.2">
      <c r="A5" s="575" t="s">
        <v>129</v>
      </c>
      <c r="B5" s="576"/>
      <c r="C5" s="351"/>
      <c r="D5" s="352" t="s">
        <v>130</v>
      </c>
      <c r="E5" s="352" t="s">
        <v>131</v>
      </c>
      <c r="F5" s="352" t="s">
        <v>132</v>
      </c>
      <c r="G5" s="352" t="s">
        <v>133</v>
      </c>
      <c r="H5" s="578" t="s">
        <v>134</v>
      </c>
      <c r="I5" s="579"/>
      <c r="J5" s="352" t="s">
        <v>135</v>
      </c>
      <c r="K5" s="173"/>
    </row>
    <row r="6" spans="1:11" ht="22.5" customHeight="1" x14ac:dyDescent="0.2">
      <c r="A6" s="575" t="s">
        <v>136</v>
      </c>
      <c r="B6" s="576"/>
      <c r="C6" s="351" t="s">
        <v>137</v>
      </c>
      <c r="D6" s="352" t="s">
        <v>86</v>
      </c>
      <c r="E6" s="352" t="s">
        <v>87</v>
      </c>
      <c r="F6" s="352" t="s">
        <v>88</v>
      </c>
      <c r="G6" s="352" t="s">
        <v>89</v>
      </c>
      <c r="H6" s="578" t="s">
        <v>90</v>
      </c>
      <c r="I6" s="579"/>
      <c r="J6" s="352" t="s">
        <v>91</v>
      </c>
      <c r="K6" s="86"/>
    </row>
    <row r="7" spans="1:11" ht="23.25" customHeight="1" x14ac:dyDescent="0.2">
      <c r="A7" s="580" t="s">
        <v>138</v>
      </c>
      <c r="B7" s="581"/>
      <c r="C7" s="332" t="s">
        <v>86</v>
      </c>
      <c r="D7" s="353">
        <v>0</v>
      </c>
      <c r="E7" s="353">
        <v>2376</v>
      </c>
      <c r="F7" s="353">
        <v>11838018.529999999</v>
      </c>
      <c r="G7" s="353">
        <v>11838018.529999999</v>
      </c>
      <c r="H7" s="582">
        <v>3625</v>
      </c>
      <c r="I7" s="583"/>
      <c r="J7" s="353">
        <v>136</v>
      </c>
      <c r="K7" s="86"/>
    </row>
    <row r="8" spans="1:11" ht="22.5" customHeight="1" x14ac:dyDescent="0.2">
      <c r="A8" s="580" t="s">
        <v>139</v>
      </c>
      <c r="B8" s="581"/>
      <c r="C8" s="332" t="s">
        <v>87</v>
      </c>
      <c r="D8" s="353">
        <v>0</v>
      </c>
      <c r="E8" s="353">
        <v>421</v>
      </c>
      <c r="F8" s="353">
        <v>993262.44</v>
      </c>
      <c r="G8" s="353">
        <v>993262.44</v>
      </c>
      <c r="H8" s="582">
        <v>499</v>
      </c>
      <c r="I8" s="583"/>
      <c r="J8" s="353">
        <v>12</v>
      </c>
      <c r="K8" s="86"/>
    </row>
    <row r="9" spans="1:11" ht="23.25" customHeight="1" x14ac:dyDescent="0.2">
      <c r="A9" s="580" t="s">
        <v>140</v>
      </c>
      <c r="B9" s="581"/>
      <c r="C9" s="332" t="s">
        <v>88</v>
      </c>
      <c r="D9" s="353">
        <v>0</v>
      </c>
      <c r="E9" s="353">
        <v>0</v>
      </c>
      <c r="F9" s="353">
        <v>0</v>
      </c>
      <c r="G9" s="353">
        <v>0</v>
      </c>
      <c r="H9" s="582">
        <v>0</v>
      </c>
      <c r="I9" s="583"/>
      <c r="J9" s="353">
        <v>0</v>
      </c>
      <c r="K9" s="86"/>
    </row>
    <row r="10" spans="1:11" ht="22.5" customHeight="1" x14ac:dyDescent="0.2">
      <c r="A10" s="580" t="s">
        <v>141</v>
      </c>
      <c r="B10" s="581"/>
      <c r="C10" s="332" t="s">
        <v>89</v>
      </c>
      <c r="D10" s="353">
        <v>0</v>
      </c>
      <c r="E10" s="353">
        <v>2</v>
      </c>
      <c r="F10" s="353">
        <v>3072</v>
      </c>
      <c r="G10" s="353">
        <v>3072</v>
      </c>
      <c r="H10" s="582">
        <v>2</v>
      </c>
      <c r="I10" s="583"/>
      <c r="J10" s="353">
        <v>0</v>
      </c>
      <c r="K10" s="86"/>
    </row>
    <row r="11" spans="1:11" ht="23.25" customHeight="1" x14ac:dyDescent="0.2">
      <c r="A11" s="580" t="s">
        <v>142</v>
      </c>
      <c r="B11" s="581"/>
      <c r="C11" s="332" t="s">
        <v>90</v>
      </c>
      <c r="D11" s="353">
        <v>0</v>
      </c>
      <c r="E11" s="353">
        <v>1568</v>
      </c>
      <c r="F11" s="353">
        <v>2216397</v>
      </c>
      <c r="G11" s="353">
        <v>2216397</v>
      </c>
      <c r="H11" s="582">
        <v>2541</v>
      </c>
      <c r="I11" s="583"/>
      <c r="J11" s="353">
        <v>119</v>
      </c>
      <c r="K11" s="86"/>
    </row>
    <row r="12" spans="1:11" ht="22.5" customHeight="1" x14ac:dyDescent="0.2">
      <c r="A12" s="580" t="s">
        <v>143</v>
      </c>
      <c r="B12" s="581"/>
      <c r="C12" s="332" t="s">
        <v>91</v>
      </c>
      <c r="D12" s="353">
        <v>0</v>
      </c>
      <c r="E12" s="353">
        <v>0</v>
      </c>
      <c r="F12" s="353">
        <v>0</v>
      </c>
      <c r="G12" s="353">
        <v>0</v>
      </c>
      <c r="H12" s="582">
        <v>0</v>
      </c>
      <c r="I12" s="583"/>
      <c r="J12" s="353">
        <v>0</v>
      </c>
      <c r="K12" s="86"/>
    </row>
    <row r="13" spans="1:11" ht="23.25" customHeight="1" x14ac:dyDescent="0.2">
      <c r="A13" s="580" t="s">
        <v>144</v>
      </c>
      <c r="B13" s="581"/>
      <c r="C13" s="332" t="s">
        <v>92</v>
      </c>
      <c r="D13" s="353">
        <v>0</v>
      </c>
      <c r="E13" s="353">
        <v>0</v>
      </c>
      <c r="F13" s="353">
        <v>0</v>
      </c>
      <c r="G13" s="353">
        <v>0</v>
      </c>
      <c r="H13" s="582">
        <v>0</v>
      </c>
      <c r="I13" s="583"/>
      <c r="J13" s="353">
        <v>0</v>
      </c>
      <c r="K13" s="86"/>
    </row>
    <row r="14" spans="1:11" ht="22.5" customHeight="1" x14ac:dyDescent="0.2">
      <c r="A14" s="580" t="s">
        <v>145</v>
      </c>
      <c r="B14" s="581"/>
      <c r="C14" s="332" t="s">
        <v>93</v>
      </c>
      <c r="D14" s="353">
        <v>0</v>
      </c>
      <c r="E14" s="353">
        <v>0</v>
      </c>
      <c r="F14" s="353">
        <v>0</v>
      </c>
      <c r="G14" s="353">
        <v>0</v>
      </c>
      <c r="H14" s="582">
        <v>0</v>
      </c>
      <c r="I14" s="583"/>
      <c r="J14" s="353">
        <v>0</v>
      </c>
      <c r="K14" s="86"/>
    </row>
    <row r="15" spans="1:11" ht="23.25" customHeight="1" x14ac:dyDescent="0.2">
      <c r="A15" s="580" t="s">
        <v>146</v>
      </c>
      <c r="B15" s="581"/>
      <c r="C15" s="332" t="s">
        <v>94</v>
      </c>
      <c r="D15" s="353">
        <v>0</v>
      </c>
      <c r="E15" s="353">
        <v>471</v>
      </c>
      <c r="F15" s="353">
        <v>7260442.96</v>
      </c>
      <c r="G15" s="353">
        <v>7260442.96</v>
      </c>
      <c r="H15" s="582">
        <v>490</v>
      </c>
      <c r="I15" s="583"/>
      <c r="J15" s="353">
        <v>3</v>
      </c>
      <c r="K15" s="86"/>
    </row>
    <row r="16" spans="1:11" ht="22.5" customHeight="1" x14ac:dyDescent="0.2">
      <c r="A16" s="580" t="s">
        <v>147</v>
      </c>
      <c r="B16" s="581"/>
      <c r="C16" s="332" t="s">
        <v>95</v>
      </c>
      <c r="D16" s="353">
        <v>0</v>
      </c>
      <c r="E16" s="353">
        <v>60</v>
      </c>
      <c r="F16" s="353">
        <v>1364844.13</v>
      </c>
      <c r="G16" s="353">
        <v>1364844.13</v>
      </c>
      <c r="H16" s="582">
        <v>93</v>
      </c>
      <c r="I16" s="583"/>
      <c r="J16" s="353">
        <v>2</v>
      </c>
      <c r="K16" s="86"/>
    </row>
    <row r="17" spans="1:10" ht="12.75" customHeight="1" x14ac:dyDescent="0.2">
      <c r="A17" s="580" t="s">
        <v>148</v>
      </c>
      <c r="B17" s="581"/>
      <c r="C17" s="332" t="s">
        <v>96</v>
      </c>
      <c r="D17" s="353">
        <v>0</v>
      </c>
      <c r="E17" s="353">
        <v>0</v>
      </c>
      <c r="F17" s="353">
        <v>0</v>
      </c>
      <c r="G17" s="353">
        <v>0</v>
      </c>
      <c r="H17" s="582">
        <v>0</v>
      </c>
      <c r="I17" s="583"/>
      <c r="J17" s="353">
        <v>0</v>
      </c>
    </row>
  </sheetData>
  <mergeCells count="28">
    <mergeCell ref="H17:I17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A17:B17"/>
    <mergeCell ref="A13:B13"/>
    <mergeCell ref="A14:B14"/>
    <mergeCell ref="A15:B15"/>
    <mergeCell ref="A16:B16"/>
    <mergeCell ref="A12:B12"/>
    <mergeCell ref="A7:B7"/>
    <mergeCell ref="A8:B8"/>
    <mergeCell ref="A9:B9"/>
    <mergeCell ref="A10:B10"/>
    <mergeCell ref="A11:B11"/>
    <mergeCell ref="A6:B6"/>
    <mergeCell ref="B2:H2"/>
    <mergeCell ref="A5:B5"/>
    <mergeCell ref="H5:I5"/>
    <mergeCell ref="B3:H3"/>
    <mergeCell ref="H6:I6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G19" sqref="G19"/>
    </sheetView>
  </sheetViews>
  <sheetFormatPr defaultRowHeight="12.75" x14ac:dyDescent="0.2"/>
  <cols>
    <col min="1" max="1" width="5.7109375" style="77" customWidth="1"/>
    <col min="2" max="2" width="28.140625" style="77" customWidth="1"/>
    <col min="3" max="3" width="41.5703125" style="77" customWidth="1"/>
    <col min="4" max="16384" width="9.140625" style="77"/>
  </cols>
  <sheetData>
    <row r="1" spans="1:3" ht="63.75" thickBot="1" x14ac:dyDescent="0.25">
      <c r="A1" s="155" t="s">
        <v>1</v>
      </c>
      <c r="B1" s="155" t="s">
        <v>2</v>
      </c>
      <c r="C1" s="156" t="s">
        <v>345</v>
      </c>
    </row>
    <row r="2" spans="1:3" ht="27.95" customHeight="1" thickTop="1" x14ac:dyDescent="0.2">
      <c r="A2" s="157">
        <v>1</v>
      </c>
      <c r="B2" s="109" t="s">
        <v>70</v>
      </c>
      <c r="C2" s="27">
        <v>13283</v>
      </c>
    </row>
    <row r="3" spans="1:3" ht="27.95" customHeight="1" x14ac:dyDescent="0.2">
      <c r="A3" s="158">
        <v>2</v>
      </c>
      <c r="B3" s="42" t="s">
        <v>69</v>
      </c>
      <c r="C3" s="354">
        <v>9912</v>
      </c>
    </row>
    <row r="4" spans="1:3" ht="27.95" customHeight="1" x14ac:dyDescent="0.2">
      <c r="A4" s="159">
        <v>3</v>
      </c>
      <c r="B4" s="38" t="s">
        <v>68</v>
      </c>
      <c r="C4" s="32">
        <v>19585</v>
      </c>
    </row>
    <row r="5" spans="1:3" ht="27.95" customHeight="1" x14ac:dyDescent="0.2">
      <c r="A5" s="158">
        <v>4</v>
      </c>
      <c r="B5" s="42" t="s">
        <v>67</v>
      </c>
      <c r="C5" s="354">
        <v>73577</v>
      </c>
    </row>
    <row r="6" spans="1:3" ht="27.95" customHeight="1" x14ac:dyDescent="0.2">
      <c r="A6" s="159">
        <v>5</v>
      </c>
      <c r="B6" s="38" t="s">
        <v>66</v>
      </c>
      <c r="C6" s="32">
        <v>38330</v>
      </c>
    </row>
    <row r="7" spans="1:3" ht="27.95" customHeight="1" x14ac:dyDescent="0.2">
      <c r="A7" s="158">
        <v>6</v>
      </c>
      <c r="B7" s="42" t="s">
        <v>9</v>
      </c>
      <c r="C7" s="354">
        <v>48012</v>
      </c>
    </row>
    <row r="8" spans="1:3" ht="27.95" customHeight="1" x14ac:dyDescent="0.2">
      <c r="A8" s="159">
        <v>7</v>
      </c>
      <c r="B8" s="38" t="s">
        <v>10</v>
      </c>
      <c r="C8" s="32">
        <v>18761</v>
      </c>
    </row>
    <row r="9" spans="1:3" ht="27.95" customHeight="1" x14ac:dyDescent="0.2">
      <c r="A9" s="158">
        <v>8</v>
      </c>
      <c r="B9" s="42" t="s">
        <v>11</v>
      </c>
      <c r="C9" s="354">
        <v>15083</v>
      </c>
    </row>
    <row r="10" spans="1:3" ht="27.95" customHeight="1" x14ac:dyDescent="0.2">
      <c r="A10" s="159">
        <v>9</v>
      </c>
      <c r="B10" s="38" t="s">
        <v>12</v>
      </c>
      <c r="C10" s="32">
        <v>20940</v>
      </c>
    </row>
    <row r="11" spans="1:3" ht="27.95" customHeight="1" x14ac:dyDescent="0.2">
      <c r="A11" s="158">
        <v>10</v>
      </c>
      <c r="B11" s="42" t="s">
        <v>13</v>
      </c>
      <c r="C11" s="354">
        <v>7223</v>
      </c>
    </row>
    <row r="12" spans="1:3" ht="27.95" customHeight="1" x14ac:dyDescent="0.2">
      <c r="A12" s="159">
        <v>11</v>
      </c>
      <c r="B12" s="38" t="s">
        <v>14</v>
      </c>
      <c r="C12" s="32">
        <v>15595</v>
      </c>
    </row>
    <row r="13" spans="1:3" ht="27.95" customHeight="1" x14ac:dyDescent="0.2">
      <c r="A13" s="158">
        <v>12</v>
      </c>
      <c r="B13" s="42" t="s">
        <v>15</v>
      </c>
      <c r="C13" s="354">
        <v>17369</v>
      </c>
    </row>
    <row r="14" spans="1:3" ht="27.95" customHeight="1" x14ac:dyDescent="0.2">
      <c r="A14" s="159">
        <v>13</v>
      </c>
      <c r="B14" s="38" t="s">
        <v>16</v>
      </c>
      <c r="C14" s="32">
        <v>8545</v>
      </c>
    </row>
    <row r="15" spans="1:3" ht="27.95" customHeight="1" x14ac:dyDescent="0.2">
      <c r="A15" s="158">
        <v>14</v>
      </c>
      <c r="B15" s="42" t="s">
        <v>17</v>
      </c>
      <c r="C15" s="354">
        <v>15228</v>
      </c>
    </row>
    <row r="16" spans="1:3" ht="27.95" customHeight="1" x14ac:dyDescent="0.2">
      <c r="A16" s="159">
        <v>15</v>
      </c>
      <c r="B16" s="38" t="s">
        <v>18</v>
      </c>
      <c r="C16" s="32">
        <v>10819</v>
      </c>
    </row>
    <row r="17" spans="1:3" ht="27.95" customHeight="1" x14ac:dyDescent="0.2">
      <c r="A17" s="158">
        <v>16</v>
      </c>
      <c r="B17" s="42" t="s">
        <v>19</v>
      </c>
      <c r="C17" s="354">
        <v>16359</v>
      </c>
    </row>
    <row r="18" spans="1:3" ht="27.95" customHeight="1" x14ac:dyDescent="0.2">
      <c r="A18" s="159">
        <v>17</v>
      </c>
      <c r="B18" s="38" t="s">
        <v>20</v>
      </c>
      <c r="C18" s="32">
        <v>18858</v>
      </c>
    </row>
    <row r="19" spans="1:3" ht="27.95" customHeight="1" x14ac:dyDescent="0.2">
      <c r="A19" s="160">
        <v>18</v>
      </c>
      <c r="B19" s="161" t="s">
        <v>21</v>
      </c>
      <c r="C19" s="345">
        <v>24297</v>
      </c>
    </row>
    <row r="20" spans="1:3" ht="32.25" customHeight="1" x14ac:dyDescent="0.2">
      <c r="A20" s="423" t="s">
        <v>22</v>
      </c>
      <c r="B20" s="424"/>
      <c r="C20" s="104">
        <v>391776</v>
      </c>
    </row>
    <row r="21" spans="1:3" ht="24.75" customHeight="1" x14ac:dyDescent="0.2"/>
    <row r="22" spans="1:3" ht="40.5" customHeight="1" x14ac:dyDescent="0.2">
      <c r="B22" s="584" t="s">
        <v>222</v>
      </c>
      <c r="C22" s="584"/>
    </row>
  </sheetData>
  <mergeCells count="2">
    <mergeCell ref="A20:B20"/>
    <mergeCell ref="B22:C22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4" workbookViewId="0">
      <selection activeCell="R20" sqref="R20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5.5703125" customWidth="1"/>
    <col min="4" max="4" width="12.140625" customWidth="1"/>
    <col min="5" max="5" width="18.85546875" customWidth="1"/>
    <col min="6" max="6" width="12.7109375" customWidth="1"/>
    <col min="7" max="7" width="21.85546875" customWidth="1"/>
    <col min="8" max="8" width="20.28515625" customWidth="1"/>
    <col min="9" max="9" width="11.5703125" bestFit="1" customWidth="1"/>
    <col min="10" max="10" width="11.7109375" bestFit="1" customWidth="1"/>
  </cols>
  <sheetData>
    <row r="1" spans="1:15" ht="15" customHeight="1" x14ac:dyDescent="0.25">
      <c r="A1" s="586" t="s">
        <v>849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</row>
    <row r="2" spans="1:15" ht="51" customHeight="1" x14ac:dyDescent="0.25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</row>
    <row r="3" spans="1:15" ht="15.75" customHeight="1" x14ac:dyDescent="0.25">
      <c r="A3" s="488" t="s">
        <v>47</v>
      </c>
      <c r="B3" s="489" t="s">
        <v>2</v>
      </c>
      <c r="C3" s="494" t="s">
        <v>48</v>
      </c>
      <c r="D3" s="494"/>
      <c r="E3" s="494"/>
      <c r="F3" s="494"/>
      <c r="G3" s="494"/>
      <c r="H3" s="488" t="s">
        <v>52</v>
      </c>
      <c r="I3" s="488" t="s">
        <v>380</v>
      </c>
      <c r="J3" s="488" t="s">
        <v>346</v>
      </c>
      <c r="K3" s="486" t="s">
        <v>414</v>
      </c>
      <c r="L3" s="588" t="s">
        <v>347</v>
      </c>
      <c r="M3" s="488" t="s">
        <v>348</v>
      </c>
      <c r="N3" s="488" t="s">
        <v>55</v>
      </c>
      <c r="O3" s="488" t="s">
        <v>56</v>
      </c>
    </row>
    <row r="4" spans="1:15" ht="15.75" customHeight="1" x14ac:dyDescent="0.25">
      <c r="A4" s="488"/>
      <c r="B4" s="489"/>
      <c r="C4" s="493" t="s">
        <v>220</v>
      </c>
      <c r="D4" s="493" t="s">
        <v>57</v>
      </c>
      <c r="E4" s="493"/>
      <c r="F4" s="493"/>
      <c r="G4" s="493"/>
      <c r="H4" s="488"/>
      <c r="I4" s="488"/>
      <c r="J4" s="488"/>
      <c r="K4" s="487"/>
      <c r="L4" s="588"/>
      <c r="M4" s="488"/>
      <c r="N4" s="488"/>
      <c r="O4" s="488"/>
    </row>
    <row r="5" spans="1:15" ht="173.25" x14ac:dyDescent="0.25">
      <c r="A5" s="488"/>
      <c r="B5" s="489"/>
      <c r="C5" s="493"/>
      <c r="D5" s="344" t="s">
        <v>58</v>
      </c>
      <c r="E5" s="344" t="s">
        <v>329</v>
      </c>
      <c r="F5" s="344" t="s">
        <v>228</v>
      </c>
      <c r="G5" s="344" t="s">
        <v>179</v>
      </c>
      <c r="H5" s="488"/>
      <c r="I5" s="488"/>
      <c r="J5" s="488"/>
      <c r="K5" s="587"/>
      <c r="L5" s="588"/>
      <c r="M5" s="488"/>
      <c r="N5" s="488"/>
      <c r="O5" s="488"/>
    </row>
    <row r="6" spans="1:15" ht="15.75" x14ac:dyDescent="0.25">
      <c r="A6" s="39">
        <v>1</v>
      </c>
      <c r="B6" s="32" t="s">
        <v>29</v>
      </c>
      <c r="C6" s="371">
        <v>2</v>
      </c>
      <c r="D6" s="301"/>
      <c r="E6" s="301">
        <v>1</v>
      </c>
      <c r="F6" s="301"/>
      <c r="G6" s="301">
        <v>1</v>
      </c>
      <c r="H6" s="364">
        <v>1</v>
      </c>
      <c r="I6" s="126"/>
      <c r="J6" s="126"/>
      <c r="K6" s="126"/>
      <c r="L6" s="126"/>
      <c r="M6" s="126"/>
      <c r="N6" s="39">
        <v>3</v>
      </c>
      <c r="O6" s="39">
        <v>3</v>
      </c>
    </row>
    <row r="7" spans="1:15" ht="15.75" x14ac:dyDescent="0.25">
      <c r="A7" s="43">
        <v>2</v>
      </c>
      <c r="B7" s="354" t="s">
        <v>30</v>
      </c>
      <c r="C7" s="372"/>
      <c r="D7" s="303"/>
      <c r="E7" s="303"/>
      <c r="F7" s="303"/>
      <c r="G7" s="303"/>
      <c r="H7" s="363"/>
      <c r="I7" s="125"/>
      <c r="J7" s="125"/>
      <c r="K7" s="125"/>
      <c r="L7" s="125"/>
      <c r="M7" s="125"/>
      <c r="N7" s="43"/>
      <c r="O7" s="43"/>
    </row>
    <row r="8" spans="1:15" ht="15.75" x14ac:dyDescent="0.25">
      <c r="A8" s="39">
        <v>3</v>
      </c>
      <c r="B8" s="32" t="s">
        <v>31</v>
      </c>
      <c r="C8" s="204">
        <v>11</v>
      </c>
      <c r="D8" s="301"/>
      <c r="E8" s="301"/>
      <c r="F8" s="301">
        <v>6</v>
      </c>
      <c r="G8" s="301">
        <v>5</v>
      </c>
      <c r="H8" s="364">
        <v>10</v>
      </c>
      <c r="I8" s="126"/>
      <c r="J8" s="126"/>
      <c r="K8" s="126"/>
      <c r="L8" s="126">
        <v>2</v>
      </c>
      <c r="M8" s="126"/>
      <c r="N8" s="32" t="s">
        <v>95</v>
      </c>
      <c r="O8" s="32" t="s">
        <v>95</v>
      </c>
    </row>
    <row r="9" spans="1:15" ht="15.75" x14ac:dyDescent="0.25">
      <c r="A9" s="43">
        <v>4</v>
      </c>
      <c r="B9" s="354" t="s">
        <v>32</v>
      </c>
      <c r="C9" s="202">
        <v>31</v>
      </c>
      <c r="D9" s="303"/>
      <c r="E9" s="303">
        <v>3</v>
      </c>
      <c r="F9" s="303">
        <v>13</v>
      </c>
      <c r="G9" s="303">
        <v>15</v>
      </c>
      <c r="H9" s="363">
        <v>19</v>
      </c>
      <c r="I9" s="125">
        <v>4</v>
      </c>
      <c r="J9" s="125">
        <v>4</v>
      </c>
      <c r="K9" s="125"/>
      <c r="L9" s="125">
        <v>1</v>
      </c>
      <c r="M9" s="125">
        <v>4</v>
      </c>
      <c r="N9" s="354" t="s">
        <v>299</v>
      </c>
      <c r="O9" s="354" t="s">
        <v>299</v>
      </c>
    </row>
    <row r="10" spans="1:15" ht="15.75" x14ac:dyDescent="0.25">
      <c r="A10" s="39">
        <v>5</v>
      </c>
      <c r="B10" s="32" t="s">
        <v>33</v>
      </c>
      <c r="C10" s="204">
        <v>7</v>
      </c>
      <c r="D10" s="301"/>
      <c r="E10" s="301"/>
      <c r="F10" s="301">
        <v>3</v>
      </c>
      <c r="G10" s="301">
        <v>4</v>
      </c>
      <c r="H10" s="364">
        <v>1</v>
      </c>
      <c r="I10" s="126"/>
      <c r="J10" s="126"/>
      <c r="K10" s="126"/>
      <c r="L10" s="126">
        <v>2</v>
      </c>
      <c r="M10" s="126"/>
      <c r="N10" s="32" t="s">
        <v>93</v>
      </c>
      <c r="O10" s="32" t="s">
        <v>93</v>
      </c>
    </row>
    <row r="11" spans="1:15" ht="15.75" x14ac:dyDescent="0.25">
      <c r="A11" s="43">
        <v>6</v>
      </c>
      <c r="B11" s="354" t="s">
        <v>34</v>
      </c>
      <c r="C11" s="202">
        <v>11</v>
      </c>
      <c r="D11" s="303"/>
      <c r="E11" s="303">
        <v>1</v>
      </c>
      <c r="F11" s="303">
        <v>8</v>
      </c>
      <c r="G11" s="303">
        <v>2</v>
      </c>
      <c r="H11" s="363">
        <v>2</v>
      </c>
      <c r="I11" s="125"/>
      <c r="J11" s="125">
        <v>2</v>
      </c>
      <c r="K11" s="125"/>
      <c r="L11" s="125"/>
      <c r="M11" s="125"/>
      <c r="N11" s="354" t="s">
        <v>100</v>
      </c>
      <c r="O11" s="354" t="s">
        <v>100</v>
      </c>
    </row>
    <row r="12" spans="1:15" ht="15.75" x14ac:dyDescent="0.25">
      <c r="A12" s="39">
        <v>7</v>
      </c>
      <c r="B12" s="32" t="s">
        <v>35</v>
      </c>
      <c r="C12" s="204">
        <v>1</v>
      </c>
      <c r="D12" s="301">
        <v>1</v>
      </c>
      <c r="E12" s="301"/>
      <c r="F12" s="301"/>
      <c r="G12" s="301"/>
      <c r="H12" s="364">
        <v>4</v>
      </c>
      <c r="I12" s="126"/>
      <c r="J12" s="126"/>
      <c r="K12" s="126"/>
      <c r="L12" s="126"/>
      <c r="M12" s="126"/>
      <c r="N12" s="32" t="s">
        <v>87</v>
      </c>
      <c r="O12" s="32" t="s">
        <v>87</v>
      </c>
    </row>
    <row r="13" spans="1:15" ht="15.75" x14ac:dyDescent="0.25">
      <c r="A13" s="43">
        <v>8</v>
      </c>
      <c r="B13" s="354" t="s">
        <v>36</v>
      </c>
      <c r="C13" s="202">
        <v>18</v>
      </c>
      <c r="D13" s="303"/>
      <c r="E13" s="303">
        <v>2</v>
      </c>
      <c r="F13" s="303">
        <v>9</v>
      </c>
      <c r="G13" s="303">
        <v>7</v>
      </c>
      <c r="H13" s="363"/>
      <c r="I13" s="125"/>
      <c r="J13" s="125"/>
      <c r="K13" s="125"/>
      <c r="L13" s="125"/>
      <c r="M13" s="125"/>
      <c r="N13" s="354" t="s">
        <v>98</v>
      </c>
      <c r="O13" s="354" t="s">
        <v>98</v>
      </c>
    </row>
    <row r="14" spans="1:15" ht="15.75" x14ac:dyDescent="0.25">
      <c r="A14" s="39">
        <v>9</v>
      </c>
      <c r="B14" s="32" t="s">
        <v>37</v>
      </c>
      <c r="C14" s="204">
        <v>7</v>
      </c>
      <c r="D14" s="301">
        <v>1</v>
      </c>
      <c r="E14" s="301"/>
      <c r="F14" s="301">
        <v>1</v>
      </c>
      <c r="G14" s="301">
        <v>5</v>
      </c>
      <c r="H14" s="364">
        <v>1</v>
      </c>
      <c r="I14" s="126"/>
      <c r="J14" s="126"/>
      <c r="K14" s="126"/>
      <c r="L14" s="126"/>
      <c r="M14" s="126"/>
      <c r="N14" s="32" t="s">
        <v>93</v>
      </c>
      <c r="O14" s="32" t="s">
        <v>93</v>
      </c>
    </row>
    <row r="15" spans="1:15" ht="15.75" x14ac:dyDescent="0.25">
      <c r="A15" s="43">
        <v>10</v>
      </c>
      <c r="B15" s="354" t="s">
        <v>38</v>
      </c>
      <c r="C15" s="202">
        <v>3</v>
      </c>
      <c r="D15" s="303"/>
      <c r="E15" s="303"/>
      <c r="F15" s="303">
        <v>2</v>
      </c>
      <c r="G15" s="303">
        <v>1</v>
      </c>
      <c r="H15" s="363">
        <v>1</v>
      </c>
      <c r="I15" s="125"/>
      <c r="J15" s="125">
        <v>6</v>
      </c>
      <c r="K15" s="125"/>
      <c r="L15" s="125">
        <v>1</v>
      </c>
      <c r="M15" s="125"/>
      <c r="N15" s="354" t="s">
        <v>92</v>
      </c>
      <c r="O15" s="354" t="s">
        <v>92</v>
      </c>
    </row>
    <row r="16" spans="1:15" ht="15.75" x14ac:dyDescent="0.25">
      <c r="A16" s="39">
        <v>11</v>
      </c>
      <c r="B16" s="32" t="s">
        <v>39</v>
      </c>
      <c r="C16" s="204">
        <v>3</v>
      </c>
      <c r="D16" s="301"/>
      <c r="E16" s="301"/>
      <c r="F16" s="301"/>
      <c r="G16" s="301">
        <v>3</v>
      </c>
      <c r="H16" s="364">
        <v>1</v>
      </c>
      <c r="I16" s="126"/>
      <c r="J16" s="126">
        <v>1</v>
      </c>
      <c r="K16" s="126"/>
      <c r="L16" s="126">
        <v>2</v>
      </c>
      <c r="M16" s="126"/>
      <c r="N16" s="32" t="s">
        <v>90</v>
      </c>
      <c r="O16" s="32" t="s">
        <v>90</v>
      </c>
    </row>
    <row r="17" spans="1:15" ht="15.75" x14ac:dyDescent="0.25">
      <c r="A17" s="43">
        <v>12</v>
      </c>
      <c r="B17" s="354" t="s">
        <v>40</v>
      </c>
      <c r="C17" s="202">
        <v>1</v>
      </c>
      <c r="D17" s="303"/>
      <c r="E17" s="303"/>
      <c r="F17" s="303">
        <v>1</v>
      </c>
      <c r="G17" s="303"/>
      <c r="H17" s="363"/>
      <c r="I17" s="125"/>
      <c r="J17" s="125"/>
      <c r="K17" s="125"/>
      <c r="L17" s="125"/>
      <c r="M17" s="125"/>
      <c r="N17" s="354" t="s">
        <v>87</v>
      </c>
      <c r="O17" s="354" t="s">
        <v>87</v>
      </c>
    </row>
    <row r="18" spans="1:15" ht="15.75" x14ac:dyDescent="0.25">
      <c r="A18" s="39">
        <v>13</v>
      </c>
      <c r="B18" s="32" t="s">
        <v>41</v>
      </c>
      <c r="C18" s="204">
        <v>6</v>
      </c>
      <c r="D18" s="301">
        <v>1</v>
      </c>
      <c r="E18" s="301">
        <v>1</v>
      </c>
      <c r="F18" s="301">
        <v>3</v>
      </c>
      <c r="G18" s="301">
        <v>1</v>
      </c>
      <c r="H18" s="364"/>
      <c r="I18" s="126"/>
      <c r="J18" s="126"/>
      <c r="K18" s="126"/>
      <c r="L18" s="126"/>
      <c r="M18" s="126"/>
      <c r="N18" s="32" t="s">
        <v>92</v>
      </c>
      <c r="O18" s="32" t="s">
        <v>92</v>
      </c>
    </row>
    <row r="19" spans="1:15" ht="15.75" x14ac:dyDescent="0.25">
      <c r="A19" s="43">
        <v>14</v>
      </c>
      <c r="B19" s="354" t="s">
        <v>42</v>
      </c>
      <c r="C19" s="202">
        <v>8</v>
      </c>
      <c r="D19" s="303"/>
      <c r="E19" s="303"/>
      <c r="F19" s="303">
        <v>4</v>
      </c>
      <c r="G19" s="303">
        <v>4</v>
      </c>
      <c r="H19" s="363">
        <v>6</v>
      </c>
      <c r="I19" s="125"/>
      <c r="J19" s="125">
        <v>26</v>
      </c>
      <c r="K19" s="125">
        <v>2</v>
      </c>
      <c r="L19" s="125">
        <v>9</v>
      </c>
      <c r="M19" s="125"/>
      <c r="N19" s="354" t="s">
        <v>98</v>
      </c>
      <c r="O19" s="354" t="s">
        <v>98</v>
      </c>
    </row>
    <row r="20" spans="1:15" ht="15.75" x14ac:dyDescent="0.25">
      <c r="A20" s="39">
        <v>15</v>
      </c>
      <c r="B20" s="32" t="s">
        <v>43</v>
      </c>
      <c r="C20" s="204">
        <v>3</v>
      </c>
      <c r="D20" s="301">
        <v>1</v>
      </c>
      <c r="E20" s="301"/>
      <c r="F20" s="301">
        <v>2</v>
      </c>
      <c r="G20" s="301"/>
      <c r="H20" s="364"/>
      <c r="I20" s="126"/>
      <c r="J20" s="126"/>
      <c r="K20" s="126"/>
      <c r="L20" s="126"/>
      <c r="M20" s="126"/>
      <c r="N20" s="32" t="s">
        <v>90</v>
      </c>
      <c r="O20" s="32" t="s">
        <v>90</v>
      </c>
    </row>
    <row r="21" spans="1:15" ht="15.75" x14ac:dyDescent="0.25">
      <c r="A21" s="43">
        <v>16</v>
      </c>
      <c r="B21" s="354" t="s">
        <v>44</v>
      </c>
      <c r="C21" s="202">
        <v>2</v>
      </c>
      <c r="D21" s="303"/>
      <c r="E21" s="303"/>
      <c r="F21" s="303">
        <v>1</v>
      </c>
      <c r="G21" s="303">
        <v>1</v>
      </c>
      <c r="H21" s="363"/>
      <c r="I21" s="125"/>
      <c r="J21" s="125">
        <v>4</v>
      </c>
      <c r="K21" s="125"/>
      <c r="L21" s="125">
        <v>2</v>
      </c>
      <c r="M21" s="125"/>
      <c r="N21" s="354" t="s">
        <v>88</v>
      </c>
      <c r="O21" s="354" t="s">
        <v>88</v>
      </c>
    </row>
    <row r="22" spans="1:15" ht="15.75" x14ac:dyDescent="0.25">
      <c r="A22" s="39">
        <v>17</v>
      </c>
      <c r="B22" s="32" t="s">
        <v>45</v>
      </c>
      <c r="C22" s="204">
        <v>13</v>
      </c>
      <c r="D22" s="301"/>
      <c r="E22" s="301"/>
      <c r="F22" s="301">
        <v>11</v>
      </c>
      <c r="G22" s="301">
        <v>2</v>
      </c>
      <c r="H22" s="364"/>
      <c r="I22" s="126"/>
      <c r="J22" s="126"/>
      <c r="K22" s="126"/>
      <c r="L22" s="126">
        <v>3</v>
      </c>
      <c r="M22" s="126"/>
      <c r="N22" s="32" t="s">
        <v>95</v>
      </c>
      <c r="O22" s="32" t="s">
        <v>95</v>
      </c>
    </row>
    <row r="23" spans="1:15" ht="15.75" x14ac:dyDescent="0.25">
      <c r="A23" s="43">
        <v>18</v>
      </c>
      <c r="B23" s="354" t="s">
        <v>46</v>
      </c>
      <c r="C23" s="202">
        <v>4</v>
      </c>
      <c r="D23" s="303"/>
      <c r="E23" s="303">
        <v>1</v>
      </c>
      <c r="F23" s="303"/>
      <c r="G23" s="303">
        <v>3</v>
      </c>
      <c r="H23" s="363"/>
      <c r="I23" s="125"/>
      <c r="J23" s="125">
        <v>2</v>
      </c>
      <c r="K23" s="125"/>
      <c r="L23" s="125"/>
      <c r="M23" s="125"/>
      <c r="N23" s="354" t="s">
        <v>92</v>
      </c>
      <c r="O23" s="354" t="s">
        <v>92</v>
      </c>
    </row>
    <row r="24" spans="1:15" ht="15.75" x14ac:dyDescent="0.25">
      <c r="A24" s="485" t="s">
        <v>61</v>
      </c>
      <c r="B24" s="485"/>
      <c r="C24" s="337">
        <v>131</v>
      </c>
      <c r="D24" s="35">
        <v>4</v>
      </c>
      <c r="E24" s="35">
        <v>9</v>
      </c>
      <c r="F24" s="35">
        <v>64</v>
      </c>
      <c r="G24" s="35">
        <v>54</v>
      </c>
      <c r="H24" s="365">
        <v>46</v>
      </c>
      <c r="I24" s="35">
        <v>4</v>
      </c>
      <c r="J24" s="35">
        <v>45</v>
      </c>
      <c r="K24" s="35">
        <v>2</v>
      </c>
      <c r="L24" s="35">
        <v>22</v>
      </c>
      <c r="M24" s="35"/>
      <c r="N24" s="348" t="s">
        <v>813</v>
      </c>
      <c r="O24" s="348" t="s">
        <v>813</v>
      </c>
    </row>
    <row r="25" spans="1:15" ht="22.5" customHeight="1" x14ac:dyDescent="0.25">
      <c r="A25" s="585" t="s">
        <v>62</v>
      </c>
      <c r="B25" s="585"/>
      <c r="C25" s="309"/>
      <c r="D25" s="309"/>
      <c r="E25" s="309"/>
      <c r="F25" s="309"/>
      <c r="G25" s="309"/>
      <c r="H25" s="310"/>
      <c r="I25" s="310"/>
      <c r="J25" s="310"/>
      <c r="K25" s="310"/>
      <c r="L25" s="310"/>
      <c r="M25" s="310"/>
      <c r="N25" s="309"/>
      <c r="O25" s="309"/>
    </row>
  </sheetData>
  <mergeCells count="17">
    <mergeCell ref="M3:M5"/>
    <mergeCell ref="A1:N2"/>
    <mergeCell ref="O1:O2"/>
    <mergeCell ref="O3:O5"/>
    <mergeCell ref="A24:B24"/>
    <mergeCell ref="I3:I5"/>
    <mergeCell ref="J3:J5"/>
    <mergeCell ref="N3:N5"/>
    <mergeCell ref="K3:K5"/>
    <mergeCell ref="L3:L5"/>
    <mergeCell ref="A25:B25"/>
    <mergeCell ref="A3:A5"/>
    <mergeCell ref="B3:B5"/>
    <mergeCell ref="H3:H5"/>
    <mergeCell ref="C4:C5"/>
    <mergeCell ref="C3:G3"/>
    <mergeCell ref="D4:G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S8" sqref="S8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2.85546875" customWidth="1"/>
    <col min="4" max="4" width="14" customWidth="1"/>
    <col min="5" max="5" width="17.42578125" customWidth="1"/>
    <col min="6" max="6" width="12.42578125" customWidth="1"/>
    <col min="7" max="7" width="13.28515625" customWidth="1"/>
    <col min="8" max="8" width="17.42578125" customWidth="1"/>
    <col min="9" max="9" width="8.5703125" bestFit="1" customWidth="1"/>
  </cols>
  <sheetData>
    <row r="1" spans="1:15" ht="15" customHeight="1" x14ac:dyDescent="0.25">
      <c r="A1" s="495" t="s">
        <v>850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15" ht="49.5" customHeight="1" x14ac:dyDescent="0.2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5" ht="15.75" customHeight="1" x14ac:dyDescent="0.25">
      <c r="A3" s="488" t="s">
        <v>47</v>
      </c>
      <c r="B3" s="489" t="s">
        <v>2</v>
      </c>
      <c r="C3" s="494" t="s">
        <v>48</v>
      </c>
      <c r="D3" s="494"/>
      <c r="E3" s="494"/>
      <c r="F3" s="494"/>
      <c r="G3" s="488" t="s">
        <v>330</v>
      </c>
      <c r="H3" s="486" t="s">
        <v>354</v>
      </c>
      <c r="I3" s="486" t="s">
        <v>349</v>
      </c>
      <c r="J3" s="486" t="s">
        <v>350</v>
      </c>
      <c r="K3" s="486" t="s">
        <v>347</v>
      </c>
      <c r="L3" s="486" t="s">
        <v>363</v>
      </c>
      <c r="M3" s="486" t="s">
        <v>329</v>
      </c>
      <c r="N3" s="488" t="s">
        <v>55</v>
      </c>
      <c r="O3" s="488" t="s">
        <v>56</v>
      </c>
    </row>
    <row r="4" spans="1:15" ht="15.75" customHeight="1" x14ac:dyDescent="0.25">
      <c r="A4" s="488"/>
      <c r="B4" s="489"/>
      <c r="C4" s="491" t="s">
        <v>220</v>
      </c>
      <c r="D4" s="493" t="s">
        <v>57</v>
      </c>
      <c r="E4" s="493"/>
      <c r="F4" s="493"/>
      <c r="G4" s="488"/>
      <c r="H4" s="487"/>
      <c r="I4" s="487"/>
      <c r="J4" s="487"/>
      <c r="K4" s="487"/>
      <c r="L4" s="487"/>
      <c r="M4" s="487"/>
      <c r="N4" s="488"/>
      <c r="O4" s="488"/>
    </row>
    <row r="5" spans="1:15" ht="123.75" customHeight="1" thickBot="1" x14ac:dyDescent="0.3">
      <c r="A5" s="589"/>
      <c r="B5" s="591"/>
      <c r="C5" s="592"/>
      <c r="D5" s="344" t="s">
        <v>58</v>
      </c>
      <c r="E5" s="344" t="s">
        <v>179</v>
      </c>
      <c r="F5" s="344" t="s">
        <v>59</v>
      </c>
      <c r="G5" s="486"/>
      <c r="H5" s="590"/>
      <c r="I5" s="590"/>
      <c r="J5" s="590"/>
      <c r="K5" s="590"/>
      <c r="L5" s="590"/>
      <c r="M5" s="590"/>
      <c r="N5" s="589"/>
      <c r="O5" s="589"/>
    </row>
    <row r="6" spans="1:15" ht="16.5" thickTop="1" x14ac:dyDescent="0.25">
      <c r="A6" s="40">
        <v>1</v>
      </c>
      <c r="B6" s="27" t="s">
        <v>29</v>
      </c>
      <c r="C6" s="373">
        <v>5</v>
      </c>
      <c r="D6" s="301"/>
      <c r="E6" s="301">
        <v>2</v>
      </c>
      <c r="F6" s="301">
        <v>3</v>
      </c>
      <c r="G6" s="364"/>
      <c r="H6" s="362"/>
      <c r="I6" s="124"/>
      <c r="J6" s="124"/>
      <c r="K6" s="124">
        <v>1</v>
      </c>
      <c r="L6" s="124"/>
      <c r="M6" s="124"/>
      <c r="N6" s="40">
        <v>6</v>
      </c>
      <c r="O6" s="27">
        <v>6</v>
      </c>
    </row>
    <row r="7" spans="1:15" ht="15.75" x14ac:dyDescent="0.25">
      <c r="A7" s="43">
        <v>2</v>
      </c>
      <c r="B7" s="354" t="s">
        <v>30</v>
      </c>
      <c r="C7" s="372"/>
      <c r="D7" s="303"/>
      <c r="E7" s="303"/>
      <c r="F7" s="303"/>
      <c r="G7" s="363"/>
      <c r="H7" s="363"/>
      <c r="I7" s="125"/>
      <c r="J7" s="125"/>
      <c r="K7" s="125"/>
      <c r="L7" s="125"/>
      <c r="M7" s="125"/>
      <c r="N7" s="43"/>
      <c r="O7" s="354"/>
    </row>
    <row r="8" spans="1:15" ht="15.75" x14ac:dyDescent="0.25">
      <c r="A8" s="39">
        <v>3</v>
      </c>
      <c r="B8" s="32" t="s">
        <v>31</v>
      </c>
      <c r="C8" s="204">
        <v>16</v>
      </c>
      <c r="D8" s="301"/>
      <c r="E8" s="301">
        <v>8</v>
      </c>
      <c r="F8" s="252">
        <v>8</v>
      </c>
      <c r="G8" s="364"/>
      <c r="H8" s="364"/>
      <c r="I8" s="126"/>
      <c r="J8" s="126"/>
      <c r="K8" s="126">
        <v>1</v>
      </c>
      <c r="L8" s="126"/>
      <c r="M8" s="126">
        <v>1</v>
      </c>
      <c r="N8" s="32" t="s">
        <v>97</v>
      </c>
      <c r="O8" s="32" t="s">
        <v>97</v>
      </c>
    </row>
    <row r="9" spans="1:15" ht="15.75" x14ac:dyDescent="0.25">
      <c r="A9" s="43">
        <v>4</v>
      </c>
      <c r="B9" s="354" t="s">
        <v>32</v>
      </c>
      <c r="C9" s="202">
        <v>38</v>
      </c>
      <c r="D9" s="303">
        <v>1</v>
      </c>
      <c r="E9" s="303">
        <v>30</v>
      </c>
      <c r="F9" s="253">
        <v>7</v>
      </c>
      <c r="G9" s="363">
        <v>2</v>
      </c>
      <c r="H9" s="363">
        <v>1</v>
      </c>
      <c r="I9" s="125">
        <v>3</v>
      </c>
      <c r="J9" s="125"/>
      <c r="K9" s="125"/>
      <c r="L9" s="125"/>
      <c r="M9" s="125">
        <v>1</v>
      </c>
      <c r="N9" s="354" t="s">
        <v>251</v>
      </c>
      <c r="O9" s="354" t="s">
        <v>251</v>
      </c>
    </row>
    <row r="10" spans="1:15" ht="15.75" x14ac:dyDescent="0.25">
      <c r="A10" s="39">
        <v>5</v>
      </c>
      <c r="B10" s="32" t="s">
        <v>33</v>
      </c>
      <c r="C10" s="204">
        <v>5</v>
      </c>
      <c r="D10" s="301"/>
      <c r="E10" s="301">
        <v>2</v>
      </c>
      <c r="F10" s="252">
        <v>3</v>
      </c>
      <c r="G10" s="364">
        <v>4</v>
      </c>
      <c r="H10" s="364"/>
      <c r="I10" s="126"/>
      <c r="J10" s="126"/>
      <c r="K10" s="126"/>
      <c r="L10" s="126"/>
      <c r="M10" s="126"/>
      <c r="N10" s="32" t="s">
        <v>91</v>
      </c>
      <c r="O10" s="32" t="s">
        <v>91</v>
      </c>
    </row>
    <row r="11" spans="1:15" ht="15.75" x14ac:dyDescent="0.25">
      <c r="A11" s="43">
        <v>6</v>
      </c>
      <c r="B11" s="354" t="s">
        <v>34</v>
      </c>
      <c r="C11" s="202">
        <v>10</v>
      </c>
      <c r="D11" s="303"/>
      <c r="E11" s="303">
        <v>5</v>
      </c>
      <c r="F11" s="253">
        <v>5</v>
      </c>
      <c r="G11" s="363"/>
      <c r="H11" s="363"/>
      <c r="I11" s="125">
        <v>1</v>
      </c>
      <c r="J11" s="125"/>
      <c r="K11" s="125"/>
      <c r="L11" s="125">
        <v>1</v>
      </c>
      <c r="M11" s="125"/>
      <c r="N11" s="354" t="s">
        <v>97</v>
      </c>
      <c r="O11" s="354" t="s">
        <v>97</v>
      </c>
    </row>
    <row r="12" spans="1:15" ht="15.75" x14ac:dyDescent="0.25">
      <c r="A12" s="39">
        <v>7</v>
      </c>
      <c r="B12" s="32" t="s">
        <v>35</v>
      </c>
      <c r="C12" s="204">
        <v>7</v>
      </c>
      <c r="D12" s="301">
        <v>1</v>
      </c>
      <c r="E12" s="301">
        <v>5</v>
      </c>
      <c r="F12" s="252">
        <v>1</v>
      </c>
      <c r="G12" s="364"/>
      <c r="H12" s="364"/>
      <c r="I12" s="126">
        <v>1</v>
      </c>
      <c r="J12" s="126"/>
      <c r="K12" s="126">
        <v>1</v>
      </c>
      <c r="L12" s="126"/>
      <c r="M12" s="126"/>
      <c r="N12" s="32" t="s">
        <v>94</v>
      </c>
      <c r="O12" s="32" t="s">
        <v>94</v>
      </c>
    </row>
    <row r="13" spans="1:15" ht="15.75" x14ac:dyDescent="0.25">
      <c r="A13" s="43">
        <v>8</v>
      </c>
      <c r="B13" s="354" t="s">
        <v>36</v>
      </c>
      <c r="C13" s="202">
        <v>11</v>
      </c>
      <c r="D13" s="303"/>
      <c r="E13" s="303">
        <v>7</v>
      </c>
      <c r="F13" s="253">
        <v>4</v>
      </c>
      <c r="G13" s="363">
        <v>1</v>
      </c>
      <c r="H13" s="363"/>
      <c r="I13" s="125"/>
      <c r="J13" s="125"/>
      <c r="K13" s="125"/>
      <c r="L13" s="125">
        <v>1</v>
      </c>
      <c r="M13" s="125"/>
      <c r="N13" s="354" t="s">
        <v>96</v>
      </c>
      <c r="O13" s="354" t="s">
        <v>96</v>
      </c>
    </row>
    <row r="14" spans="1:15" ht="15.75" x14ac:dyDescent="0.25">
      <c r="A14" s="39">
        <v>9</v>
      </c>
      <c r="B14" s="32" t="s">
        <v>37</v>
      </c>
      <c r="C14" s="204">
        <v>3</v>
      </c>
      <c r="D14" s="301"/>
      <c r="E14" s="301">
        <v>3</v>
      </c>
      <c r="F14" s="252"/>
      <c r="G14" s="364"/>
      <c r="H14" s="364"/>
      <c r="I14" s="126">
        <v>1</v>
      </c>
      <c r="J14" s="126"/>
      <c r="K14" s="126">
        <v>1</v>
      </c>
      <c r="L14" s="126"/>
      <c r="M14" s="126"/>
      <c r="N14" s="32" t="s">
        <v>89</v>
      </c>
      <c r="O14" s="32" t="s">
        <v>89</v>
      </c>
    </row>
    <row r="15" spans="1:15" ht="15.75" x14ac:dyDescent="0.25">
      <c r="A15" s="43">
        <v>10</v>
      </c>
      <c r="B15" s="354" t="s">
        <v>38</v>
      </c>
      <c r="C15" s="202">
        <v>8</v>
      </c>
      <c r="D15" s="303"/>
      <c r="E15" s="303">
        <v>4</v>
      </c>
      <c r="F15" s="253">
        <v>4</v>
      </c>
      <c r="G15" s="363">
        <v>1</v>
      </c>
      <c r="H15" s="363"/>
      <c r="I15" s="125"/>
      <c r="J15" s="125"/>
      <c r="K15" s="125">
        <v>3</v>
      </c>
      <c r="L15" s="125"/>
      <c r="M15" s="125">
        <v>1</v>
      </c>
      <c r="N15" s="354" t="s">
        <v>93</v>
      </c>
      <c r="O15" s="354" t="s">
        <v>93</v>
      </c>
    </row>
    <row r="16" spans="1:15" ht="15.75" x14ac:dyDescent="0.25">
      <c r="A16" s="39">
        <v>11</v>
      </c>
      <c r="B16" s="32" t="s">
        <v>39</v>
      </c>
      <c r="C16" s="204">
        <v>6</v>
      </c>
      <c r="D16" s="301"/>
      <c r="E16" s="301">
        <v>6</v>
      </c>
      <c r="F16" s="252"/>
      <c r="G16" s="364">
        <v>1</v>
      </c>
      <c r="H16" s="364"/>
      <c r="I16" s="126"/>
      <c r="J16" s="126"/>
      <c r="K16" s="126">
        <v>2</v>
      </c>
      <c r="L16" s="126"/>
      <c r="M16" s="126"/>
      <c r="N16" s="32" t="s">
        <v>93</v>
      </c>
      <c r="O16" s="32" t="s">
        <v>93</v>
      </c>
    </row>
    <row r="17" spans="1:15" ht="15.75" x14ac:dyDescent="0.25">
      <c r="A17" s="43">
        <v>12</v>
      </c>
      <c r="B17" s="354" t="s">
        <v>40</v>
      </c>
      <c r="C17" s="202">
        <v>7</v>
      </c>
      <c r="D17" s="303"/>
      <c r="E17" s="303">
        <v>5</v>
      </c>
      <c r="F17" s="253">
        <v>2</v>
      </c>
      <c r="G17" s="363"/>
      <c r="H17" s="363"/>
      <c r="I17" s="125"/>
      <c r="J17" s="125"/>
      <c r="K17" s="125"/>
      <c r="L17" s="125"/>
      <c r="M17" s="125"/>
      <c r="N17" s="354" t="s">
        <v>92</v>
      </c>
      <c r="O17" s="354" t="s">
        <v>92</v>
      </c>
    </row>
    <row r="18" spans="1:15" ht="15.75" x14ac:dyDescent="0.25">
      <c r="A18" s="39">
        <v>13</v>
      </c>
      <c r="B18" s="32" t="s">
        <v>41</v>
      </c>
      <c r="C18" s="204">
        <v>6</v>
      </c>
      <c r="D18" s="301">
        <v>2</v>
      </c>
      <c r="E18" s="301">
        <v>2</v>
      </c>
      <c r="F18" s="252">
        <v>2</v>
      </c>
      <c r="G18" s="364">
        <v>6</v>
      </c>
      <c r="H18" s="364"/>
      <c r="I18" s="126"/>
      <c r="J18" s="126"/>
      <c r="K18" s="126"/>
      <c r="L18" s="126"/>
      <c r="M18" s="126"/>
      <c r="N18" s="32" t="s">
        <v>91</v>
      </c>
      <c r="O18" s="32" t="s">
        <v>91</v>
      </c>
    </row>
    <row r="19" spans="1:15" ht="15.75" x14ac:dyDescent="0.25">
      <c r="A19" s="43">
        <v>14</v>
      </c>
      <c r="B19" s="354" t="s">
        <v>42</v>
      </c>
      <c r="C19" s="202">
        <v>1</v>
      </c>
      <c r="D19" s="303"/>
      <c r="E19" s="303">
        <v>1</v>
      </c>
      <c r="F19" s="253"/>
      <c r="G19" s="363">
        <v>38</v>
      </c>
      <c r="H19" s="363"/>
      <c r="I19" s="125"/>
      <c r="J19" s="125"/>
      <c r="K19" s="125"/>
      <c r="L19" s="125"/>
      <c r="M19" s="125"/>
      <c r="N19" s="354" t="s">
        <v>89</v>
      </c>
      <c r="O19" s="354" t="s">
        <v>89</v>
      </c>
    </row>
    <row r="20" spans="1:15" ht="15.75" x14ac:dyDescent="0.25">
      <c r="A20" s="39">
        <v>15</v>
      </c>
      <c r="B20" s="32" t="s">
        <v>43</v>
      </c>
      <c r="C20" s="204">
        <v>5</v>
      </c>
      <c r="D20" s="301"/>
      <c r="E20" s="301">
        <v>3</v>
      </c>
      <c r="F20" s="252">
        <v>2</v>
      </c>
      <c r="G20" s="364"/>
      <c r="H20" s="364"/>
      <c r="I20" s="126"/>
      <c r="J20" s="126"/>
      <c r="K20" s="126"/>
      <c r="L20" s="126"/>
      <c r="M20" s="126"/>
      <c r="N20" s="32" t="s">
        <v>91</v>
      </c>
      <c r="O20" s="32" t="s">
        <v>91</v>
      </c>
    </row>
    <row r="21" spans="1:15" ht="15.75" x14ac:dyDescent="0.25">
      <c r="A21" s="43">
        <v>16</v>
      </c>
      <c r="B21" s="354" t="s">
        <v>44</v>
      </c>
      <c r="C21" s="202">
        <v>4</v>
      </c>
      <c r="D21" s="303"/>
      <c r="E21" s="303">
        <v>2</v>
      </c>
      <c r="F21" s="253">
        <v>2</v>
      </c>
      <c r="G21" s="363"/>
      <c r="H21" s="363"/>
      <c r="I21" s="125">
        <v>1</v>
      </c>
      <c r="J21" s="125">
        <v>1</v>
      </c>
      <c r="K21" s="125">
        <v>1</v>
      </c>
      <c r="L21" s="125"/>
      <c r="M21" s="125"/>
      <c r="N21" s="354" t="s">
        <v>91</v>
      </c>
      <c r="O21" s="354" t="s">
        <v>91</v>
      </c>
    </row>
    <row r="22" spans="1:15" ht="15.75" x14ac:dyDescent="0.25">
      <c r="A22" s="39">
        <v>17</v>
      </c>
      <c r="B22" s="32" t="s">
        <v>45</v>
      </c>
      <c r="C22" s="204">
        <v>13</v>
      </c>
      <c r="D22" s="301"/>
      <c r="E22" s="301">
        <v>6</v>
      </c>
      <c r="F22" s="252">
        <v>7</v>
      </c>
      <c r="G22" s="364">
        <v>4</v>
      </c>
      <c r="H22" s="364"/>
      <c r="I22" s="126"/>
      <c r="J22" s="126"/>
      <c r="K22" s="126"/>
      <c r="L22" s="126"/>
      <c r="M22" s="126">
        <v>3</v>
      </c>
      <c r="N22" s="32" t="s">
        <v>99</v>
      </c>
      <c r="O22" s="32" t="s">
        <v>99</v>
      </c>
    </row>
    <row r="23" spans="1:15" ht="15.75" x14ac:dyDescent="0.25">
      <c r="A23" s="43">
        <v>18</v>
      </c>
      <c r="B23" s="354" t="s">
        <v>46</v>
      </c>
      <c r="C23" s="202">
        <v>4</v>
      </c>
      <c r="D23" s="303"/>
      <c r="E23" s="303">
        <v>3</v>
      </c>
      <c r="F23" s="253">
        <v>1</v>
      </c>
      <c r="G23" s="363">
        <v>1</v>
      </c>
      <c r="H23" s="363"/>
      <c r="I23" s="125">
        <v>2</v>
      </c>
      <c r="J23" s="125"/>
      <c r="K23" s="125"/>
      <c r="L23" s="125"/>
      <c r="M23" s="125"/>
      <c r="N23" s="354" t="s">
        <v>93</v>
      </c>
      <c r="O23" s="354" t="s">
        <v>93</v>
      </c>
    </row>
    <row r="24" spans="1:15" ht="15.75" x14ac:dyDescent="0.25">
      <c r="A24" s="426" t="s">
        <v>61</v>
      </c>
      <c r="B24" s="427"/>
      <c r="C24" s="337">
        <v>149</v>
      </c>
      <c r="D24" s="348">
        <v>4</v>
      </c>
      <c r="E24" s="348">
        <v>94</v>
      </c>
      <c r="F24" s="348">
        <v>51</v>
      </c>
      <c r="G24" s="338">
        <v>58</v>
      </c>
      <c r="H24" s="338">
        <v>1</v>
      </c>
      <c r="I24" s="348">
        <v>9</v>
      </c>
      <c r="J24" s="348">
        <v>1</v>
      </c>
      <c r="K24" s="348">
        <v>10</v>
      </c>
      <c r="L24" s="348">
        <v>2</v>
      </c>
      <c r="M24" s="348">
        <v>6</v>
      </c>
      <c r="N24" s="348" t="s">
        <v>851</v>
      </c>
      <c r="O24" s="348" t="s">
        <v>851</v>
      </c>
    </row>
    <row r="25" spans="1:15" ht="22.5" customHeight="1" x14ac:dyDescent="0.25">
      <c r="A25" s="585" t="s">
        <v>62</v>
      </c>
      <c r="B25" s="585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</row>
  </sheetData>
  <mergeCells count="18">
    <mergeCell ref="A25:B25"/>
    <mergeCell ref="A3:A5"/>
    <mergeCell ref="B3:B5"/>
    <mergeCell ref="H3:H5"/>
    <mergeCell ref="C4:C5"/>
    <mergeCell ref="C3:F3"/>
    <mergeCell ref="G3:G5"/>
    <mergeCell ref="D4:F4"/>
    <mergeCell ref="A24:B24"/>
    <mergeCell ref="A1:N2"/>
    <mergeCell ref="O1:O2"/>
    <mergeCell ref="N3:N5"/>
    <mergeCell ref="O3:O5"/>
    <mergeCell ref="M3:M5"/>
    <mergeCell ref="J3:J5"/>
    <mergeCell ref="K3:K5"/>
    <mergeCell ref="L3:L5"/>
    <mergeCell ref="I3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zoomScaleSheetLayoutView="100" workbookViewId="0">
      <selection activeCell="M13" sqref="M13"/>
    </sheetView>
  </sheetViews>
  <sheetFormatPr defaultRowHeight="18.75" x14ac:dyDescent="0.3"/>
  <cols>
    <col min="1" max="1" width="3.7109375" style="193" customWidth="1"/>
    <col min="2" max="2" width="26" style="193" customWidth="1"/>
    <col min="3" max="3" width="19.5703125" style="193" customWidth="1"/>
    <col min="4" max="4" width="20" style="194" customWidth="1"/>
    <col min="5" max="5" width="20.28515625" style="195" customWidth="1"/>
    <col min="6" max="6" width="20.85546875" style="194" customWidth="1"/>
    <col min="7" max="7" width="22.140625" style="193" customWidth="1"/>
    <col min="8" max="10" width="9.140625" style="193" customWidth="1"/>
    <col min="11" max="16384" width="9.140625" style="193"/>
  </cols>
  <sheetData>
    <row r="1" spans="1:7" ht="84" customHeight="1" x14ac:dyDescent="0.3">
      <c r="A1" s="403" t="s">
        <v>490</v>
      </c>
      <c r="B1" s="403"/>
      <c r="C1" s="403"/>
      <c r="D1" s="403"/>
      <c r="E1" s="403"/>
      <c r="F1" s="403"/>
      <c r="G1" s="403"/>
    </row>
    <row r="2" spans="1:7" ht="108.75" customHeight="1" x14ac:dyDescent="0.3">
      <c r="A2" s="191" t="s">
        <v>47</v>
      </c>
      <c r="B2" s="230" t="s">
        <v>2</v>
      </c>
      <c r="C2" s="347" t="s">
        <v>491</v>
      </c>
      <c r="D2" s="347" t="s">
        <v>492</v>
      </c>
      <c r="E2" s="347" t="s">
        <v>331</v>
      </c>
      <c r="F2" s="347" t="s">
        <v>332</v>
      </c>
      <c r="G2" s="192" t="s">
        <v>333</v>
      </c>
    </row>
    <row r="3" spans="1:7" ht="18.75" customHeight="1" x14ac:dyDescent="0.3">
      <c r="A3" s="179">
        <v>1</v>
      </c>
      <c r="B3" s="180" t="s">
        <v>70</v>
      </c>
      <c r="C3" s="181">
        <v>385</v>
      </c>
      <c r="D3" s="181">
        <v>1228</v>
      </c>
      <c r="E3" s="181">
        <v>537</v>
      </c>
      <c r="F3" s="181">
        <v>1325</v>
      </c>
      <c r="G3" s="182">
        <v>3259</v>
      </c>
    </row>
    <row r="4" spans="1:7" ht="51" customHeight="1" x14ac:dyDescent="0.3">
      <c r="A4" s="183">
        <v>2</v>
      </c>
      <c r="B4" s="51" t="s">
        <v>69</v>
      </c>
      <c r="C4" s="50">
        <v>243</v>
      </c>
      <c r="D4" s="50">
        <v>808</v>
      </c>
      <c r="E4" s="50">
        <v>363</v>
      </c>
      <c r="F4" s="50">
        <v>1157</v>
      </c>
      <c r="G4" s="184">
        <v>2443</v>
      </c>
    </row>
    <row r="5" spans="1:7" x14ac:dyDescent="0.3">
      <c r="A5" s="183">
        <v>3</v>
      </c>
      <c r="B5" s="51" t="s">
        <v>68</v>
      </c>
      <c r="C5" s="50">
        <v>397</v>
      </c>
      <c r="D5" s="50">
        <v>1243</v>
      </c>
      <c r="E5" s="50">
        <v>631</v>
      </c>
      <c r="F5" s="50">
        <v>1853</v>
      </c>
      <c r="G5" s="184">
        <v>4048</v>
      </c>
    </row>
    <row r="6" spans="1:7" x14ac:dyDescent="0.3">
      <c r="A6" s="183">
        <v>4</v>
      </c>
      <c r="B6" s="51" t="s">
        <v>67</v>
      </c>
      <c r="C6" s="50">
        <v>1682</v>
      </c>
      <c r="D6" s="50">
        <v>5362</v>
      </c>
      <c r="E6" s="50">
        <v>2671</v>
      </c>
      <c r="F6" s="50">
        <v>7894</v>
      </c>
      <c r="G6" s="184">
        <v>16039</v>
      </c>
    </row>
    <row r="7" spans="1:7" x14ac:dyDescent="0.3">
      <c r="A7" s="183">
        <v>5</v>
      </c>
      <c r="B7" s="51" t="s">
        <v>66</v>
      </c>
      <c r="C7" s="50">
        <v>660</v>
      </c>
      <c r="D7" s="50">
        <v>2051</v>
      </c>
      <c r="E7" s="50">
        <v>1021</v>
      </c>
      <c r="F7" s="50">
        <v>3030</v>
      </c>
      <c r="G7" s="184">
        <v>6627</v>
      </c>
    </row>
    <row r="8" spans="1:7" x14ac:dyDescent="0.3">
      <c r="A8" s="183">
        <v>6</v>
      </c>
      <c r="B8" s="51" t="s">
        <v>9</v>
      </c>
      <c r="C8" s="50">
        <v>979</v>
      </c>
      <c r="D8" s="50">
        <v>3116</v>
      </c>
      <c r="E8" s="50">
        <v>1465</v>
      </c>
      <c r="F8" s="50">
        <v>4492</v>
      </c>
      <c r="G8" s="184">
        <v>9569</v>
      </c>
    </row>
    <row r="9" spans="1:7" x14ac:dyDescent="0.3">
      <c r="A9" s="183">
        <v>7</v>
      </c>
      <c r="B9" s="51" t="s">
        <v>10</v>
      </c>
      <c r="C9" s="50">
        <v>367</v>
      </c>
      <c r="D9" s="50">
        <v>1185</v>
      </c>
      <c r="E9" s="50">
        <v>651</v>
      </c>
      <c r="F9" s="50">
        <v>1869</v>
      </c>
      <c r="G9" s="184">
        <v>3815</v>
      </c>
    </row>
    <row r="10" spans="1:7" x14ac:dyDescent="0.3">
      <c r="A10" s="183">
        <v>8</v>
      </c>
      <c r="B10" s="51" t="s">
        <v>11</v>
      </c>
      <c r="C10" s="50">
        <v>325</v>
      </c>
      <c r="D10" s="50">
        <v>1024</v>
      </c>
      <c r="E10" s="50">
        <v>495</v>
      </c>
      <c r="F10" s="50">
        <v>1481</v>
      </c>
      <c r="G10" s="184">
        <v>3355</v>
      </c>
    </row>
    <row r="11" spans="1:7" x14ac:dyDescent="0.3">
      <c r="A11" s="183">
        <v>9</v>
      </c>
      <c r="B11" s="51" t="s">
        <v>12</v>
      </c>
      <c r="C11" s="50">
        <v>507</v>
      </c>
      <c r="D11" s="50">
        <v>1664</v>
      </c>
      <c r="E11" s="50">
        <v>795</v>
      </c>
      <c r="F11" s="50">
        <v>2466</v>
      </c>
      <c r="G11" s="184">
        <v>5126</v>
      </c>
    </row>
    <row r="12" spans="1:7" x14ac:dyDescent="0.3">
      <c r="A12" s="183">
        <v>10</v>
      </c>
      <c r="B12" s="51" t="s">
        <v>13</v>
      </c>
      <c r="C12" s="50">
        <v>145</v>
      </c>
      <c r="D12" s="50">
        <v>469</v>
      </c>
      <c r="E12" s="50">
        <v>226</v>
      </c>
      <c r="F12" s="50">
        <v>682</v>
      </c>
      <c r="G12" s="184">
        <v>1531</v>
      </c>
    </row>
    <row r="13" spans="1:7" x14ac:dyDescent="0.3">
      <c r="A13" s="183">
        <v>11</v>
      </c>
      <c r="B13" s="51" t="s">
        <v>14</v>
      </c>
      <c r="C13" s="50">
        <v>397</v>
      </c>
      <c r="D13" s="50">
        <v>1264</v>
      </c>
      <c r="E13" s="50">
        <v>666</v>
      </c>
      <c r="F13" s="50">
        <v>2035</v>
      </c>
      <c r="G13" s="184">
        <v>3928</v>
      </c>
    </row>
    <row r="14" spans="1:7" x14ac:dyDescent="0.3">
      <c r="A14" s="183">
        <v>12</v>
      </c>
      <c r="B14" s="51" t="s">
        <v>15</v>
      </c>
      <c r="C14" s="50">
        <v>267</v>
      </c>
      <c r="D14" s="50">
        <v>852</v>
      </c>
      <c r="E14" s="50">
        <v>430</v>
      </c>
      <c r="F14" s="50">
        <v>1246</v>
      </c>
      <c r="G14" s="184">
        <v>2621</v>
      </c>
    </row>
    <row r="15" spans="1:7" x14ac:dyDescent="0.3">
      <c r="A15" s="183">
        <v>13</v>
      </c>
      <c r="B15" s="51" t="s">
        <v>16</v>
      </c>
      <c r="C15" s="50">
        <v>208</v>
      </c>
      <c r="D15" s="50">
        <v>678</v>
      </c>
      <c r="E15" s="50">
        <v>313</v>
      </c>
      <c r="F15" s="50">
        <v>911</v>
      </c>
      <c r="G15" s="184">
        <v>2062</v>
      </c>
    </row>
    <row r="16" spans="1:7" x14ac:dyDescent="0.3">
      <c r="A16" s="183">
        <v>14</v>
      </c>
      <c r="B16" s="51" t="s">
        <v>17</v>
      </c>
      <c r="C16" s="50">
        <v>395</v>
      </c>
      <c r="D16" s="50">
        <v>1236</v>
      </c>
      <c r="E16" s="50">
        <v>600</v>
      </c>
      <c r="F16" s="50">
        <v>1811</v>
      </c>
      <c r="G16" s="184">
        <v>3860</v>
      </c>
    </row>
    <row r="17" spans="1:7" x14ac:dyDescent="0.3">
      <c r="A17" s="183">
        <v>15</v>
      </c>
      <c r="B17" s="51" t="s">
        <v>18</v>
      </c>
      <c r="C17" s="50">
        <v>181</v>
      </c>
      <c r="D17" s="50">
        <v>593</v>
      </c>
      <c r="E17" s="50">
        <v>275</v>
      </c>
      <c r="F17" s="50">
        <v>859</v>
      </c>
      <c r="G17" s="184">
        <v>1795</v>
      </c>
    </row>
    <row r="18" spans="1:7" x14ac:dyDescent="0.3">
      <c r="A18" s="183">
        <v>16</v>
      </c>
      <c r="B18" s="51" t="s">
        <v>291</v>
      </c>
      <c r="C18" s="50">
        <v>252</v>
      </c>
      <c r="D18" s="50">
        <v>803</v>
      </c>
      <c r="E18" s="50">
        <v>393</v>
      </c>
      <c r="F18" s="50">
        <v>1138</v>
      </c>
      <c r="G18" s="184">
        <v>2493</v>
      </c>
    </row>
    <row r="19" spans="1:7" x14ac:dyDescent="0.3">
      <c r="A19" s="183">
        <v>17</v>
      </c>
      <c r="B19" s="51" t="s">
        <v>20</v>
      </c>
      <c r="C19" s="50">
        <v>332</v>
      </c>
      <c r="D19" s="50">
        <v>1033</v>
      </c>
      <c r="E19" s="50">
        <v>486</v>
      </c>
      <c r="F19" s="50">
        <v>1428</v>
      </c>
      <c r="G19" s="184">
        <v>3238</v>
      </c>
    </row>
    <row r="20" spans="1:7" x14ac:dyDescent="0.3">
      <c r="A20" s="183">
        <v>18</v>
      </c>
      <c r="B20" s="51" t="s">
        <v>21</v>
      </c>
      <c r="C20" s="50">
        <v>569</v>
      </c>
      <c r="D20" s="50">
        <v>1831</v>
      </c>
      <c r="E20" s="50">
        <v>822</v>
      </c>
      <c r="F20" s="50">
        <v>2533</v>
      </c>
      <c r="G20" s="184">
        <v>5509</v>
      </c>
    </row>
    <row r="21" spans="1:7" x14ac:dyDescent="0.3">
      <c r="A21" s="185" t="s">
        <v>22</v>
      </c>
      <c r="B21" s="186"/>
      <c r="C21" s="231">
        <v>8289</v>
      </c>
      <c r="D21" s="231">
        <v>26440</v>
      </c>
      <c r="E21" s="231">
        <v>12459</v>
      </c>
      <c r="F21" s="231">
        <v>38210</v>
      </c>
      <c r="G21" s="232">
        <v>81318</v>
      </c>
    </row>
    <row r="22" spans="1:7" x14ac:dyDescent="0.3">
      <c r="A22" s="233"/>
      <c r="B22" s="233"/>
      <c r="C22" s="233"/>
      <c r="D22" s="233"/>
      <c r="E22" s="234"/>
      <c r="F22" s="234"/>
      <c r="G22" s="235"/>
    </row>
    <row r="23" spans="1:7" x14ac:dyDescent="0.3">
      <c r="A23" s="233"/>
      <c r="B23" s="233"/>
      <c r="C23" s="236"/>
      <c r="D23" s="236"/>
      <c r="E23" s="236"/>
      <c r="F23" s="236"/>
      <c r="G23" s="233"/>
    </row>
    <row r="24" spans="1:7" ht="47.25" customHeight="1" x14ac:dyDescent="0.3">
      <c r="A24" s="404" t="s">
        <v>216</v>
      </c>
      <c r="B24" s="404"/>
      <c r="C24" s="404"/>
      <c r="D24" s="404"/>
      <c r="E24" s="404"/>
      <c r="F24" s="404"/>
      <c r="G24" s="404"/>
    </row>
  </sheetData>
  <mergeCells count="2">
    <mergeCell ref="A1:G1"/>
    <mergeCell ref="A24:G24"/>
  </mergeCells>
  <pageMargins left="0.25" right="0.25" top="0.75" bottom="0.75" header="0.3" footer="0.3"/>
  <pageSetup paperSize="9" scale="87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="90" zoomScaleNormal="90" workbookViewId="0">
      <selection activeCell="Q6" sqref="Q6"/>
    </sheetView>
  </sheetViews>
  <sheetFormatPr defaultColWidth="9.140625" defaultRowHeight="18.75" x14ac:dyDescent="0.3"/>
  <cols>
    <col min="1" max="1" width="9.85546875" style="98" customWidth="1"/>
    <col min="2" max="2" width="26.7109375" style="98" customWidth="1"/>
    <col min="3" max="3" width="15.42578125" style="99" customWidth="1"/>
    <col min="4" max="4" width="11.7109375" style="99" customWidth="1"/>
    <col min="5" max="5" width="9.28515625" style="99" customWidth="1"/>
    <col min="6" max="6" width="9.7109375" style="99" customWidth="1"/>
    <col min="7" max="8" width="9" style="99" customWidth="1"/>
    <col min="9" max="9" width="10.7109375" style="98" customWidth="1"/>
    <col min="10" max="10" width="11.28515625" style="98" customWidth="1"/>
    <col min="11" max="11" width="9.42578125" style="98" customWidth="1"/>
    <col min="12" max="12" width="9.140625" style="98" bestFit="1" customWidth="1"/>
    <col min="13" max="14" width="9.7109375" style="98" customWidth="1"/>
    <col min="15" max="15" width="15.7109375" style="98" customWidth="1"/>
    <col min="16" max="16" width="14.28515625" style="98" customWidth="1"/>
    <col min="17" max="16384" width="9.140625" style="98"/>
  </cols>
  <sheetData>
    <row r="1" spans="1:15" ht="70.5" customHeight="1" x14ac:dyDescent="0.3">
      <c r="A1" s="405" t="s">
        <v>493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9.5" customHeight="1" x14ac:dyDescent="0.3">
      <c r="A2" s="406" t="s">
        <v>1</v>
      </c>
      <c r="B2" s="406" t="s">
        <v>2</v>
      </c>
      <c r="C2" s="406" t="s">
        <v>192</v>
      </c>
      <c r="D2" s="408" t="s">
        <v>191</v>
      </c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6" t="s">
        <v>190</v>
      </c>
    </row>
    <row r="3" spans="1:15" ht="35.25" customHeight="1" x14ac:dyDescent="0.3">
      <c r="A3" s="407"/>
      <c r="B3" s="407"/>
      <c r="C3" s="407"/>
      <c r="D3" s="335" t="s">
        <v>189</v>
      </c>
      <c r="E3" s="335" t="s">
        <v>188</v>
      </c>
      <c r="F3" s="335" t="s">
        <v>187</v>
      </c>
      <c r="G3" s="335" t="s">
        <v>186</v>
      </c>
      <c r="H3" s="335" t="s">
        <v>185</v>
      </c>
      <c r="I3" s="335" t="s">
        <v>184</v>
      </c>
      <c r="J3" s="335" t="s">
        <v>183</v>
      </c>
      <c r="K3" s="335" t="s">
        <v>182</v>
      </c>
      <c r="L3" s="335" t="s">
        <v>181</v>
      </c>
      <c r="M3" s="335" t="s">
        <v>180</v>
      </c>
      <c r="N3" s="335" t="s">
        <v>218</v>
      </c>
      <c r="O3" s="407"/>
    </row>
    <row r="4" spans="1:15" ht="22.5" customHeight="1" x14ac:dyDescent="0.3">
      <c r="A4" s="196" t="s">
        <v>86</v>
      </c>
      <c r="B4" s="197" t="s">
        <v>87</v>
      </c>
      <c r="C4" s="197" t="s">
        <v>88</v>
      </c>
      <c r="D4" s="197" t="s">
        <v>89</v>
      </c>
      <c r="E4" s="197" t="s">
        <v>90</v>
      </c>
      <c r="F4" s="197" t="s">
        <v>91</v>
      </c>
      <c r="G4" s="197" t="s">
        <v>92</v>
      </c>
      <c r="H4" s="197" t="s">
        <v>93</v>
      </c>
      <c r="I4" s="197" t="s">
        <v>94</v>
      </c>
      <c r="J4" s="197" t="s">
        <v>95</v>
      </c>
      <c r="K4" s="197" t="s">
        <v>96</v>
      </c>
      <c r="L4" s="197" t="s">
        <v>97</v>
      </c>
      <c r="M4" s="197" t="s">
        <v>98</v>
      </c>
      <c r="N4" s="197" t="s">
        <v>99</v>
      </c>
      <c r="O4" s="198" t="s">
        <v>100</v>
      </c>
    </row>
    <row r="5" spans="1:15" ht="22.5" customHeight="1" x14ac:dyDescent="0.3">
      <c r="A5" s="199">
        <v>1</v>
      </c>
      <c r="B5" s="109" t="s">
        <v>4</v>
      </c>
      <c r="C5" s="27">
        <v>830</v>
      </c>
      <c r="D5" s="27">
        <v>629</v>
      </c>
      <c r="E5" s="27">
        <v>150</v>
      </c>
      <c r="F5" s="27">
        <v>37</v>
      </c>
      <c r="G5" s="27">
        <v>12</v>
      </c>
      <c r="H5" s="27">
        <v>1</v>
      </c>
      <c r="I5" s="27">
        <v>1</v>
      </c>
      <c r="J5" s="27"/>
      <c r="K5" s="27"/>
      <c r="L5" s="27"/>
      <c r="M5" s="27"/>
      <c r="N5" s="27"/>
      <c r="O5" s="200">
        <v>2759</v>
      </c>
    </row>
    <row r="6" spans="1:15" ht="22.5" customHeight="1" x14ac:dyDescent="0.3">
      <c r="A6" s="201">
        <v>2</v>
      </c>
      <c r="B6" s="42" t="s">
        <v>5</v>
      </c>
      <c r="C6" s="354">
        <v>995</v>
      </c>
      <c r="D6" s="354">
        <v>725</v>
      </c>
      <c r="E6" s="354">
        <v>192</v>
      </c>
      <c r="F6" s="354">
        <v>58</v>
      </c>
      <c r="G6" s="354">
        <v>13</v>
      </c>
      <c r="H6" s="354">
        <v>4</v>
      </c>
      <c r="I6" s="354">
        <v>1</v>
      </c>
      <c r="J6" s="354">
        <v>1</v>
      </c>
      <c r="K6" s="354"/>
      <c r="L6" s="354">
        <v>1</v>
      </c>
      <c r="M6" s="354"/>
      <c r="N6" s="354"/>
      <c r="O6" s="202">
        <v>3367</v>
      </c>
    </row>
    <row r="7" spans="1:15" ht="22.5" customHeight="1" x14ac:dyDescent="0.3">
      <c r="A7" s="203">
        <v>3</v>
      </c>
      <c r="B7" s="38" t="s">
        <v>123</v>
      </c>
      <c r="C7" s="32">
        <v>1246</v>
      </c>
      <c r="D7" s="32">
        <v>990</v>
      </c>
      <c r="E7" s="32">
        <v>177</v>
      </c>
      <c r="F7" s="32">
        <v>57</v>
      </c>
      <c r="G7" s="32">
        <v>12</v>
      </c>
      <c r="H7" s="32">
        <v>4</v>
      </c>
      <c r="I7" s="32">
        <v>5</v>
      </c>
      <c r="J7" s="32">
        <v>1</v>
      </c>
      <c r="K7" s="32"/>
      <c r="L7" s="32"/>
      <c r="M7" s="32"/>
      <c r="N7" s="32"/>
      <c r="O7" s="204">
        <v>4112</v>
      </c>
    </row>
    <row r="8" spans="1:15" ht="22.5" customHeight="1" x14ac:dyDescent="0.3">
      <c r="A8" s="201">
        <v>4</v>
      </c>
      <c r="B8" s="42" t="s">
        <v>7</v>
      </c>
      <c r="C8" s="354">
        <v>6581</v>
      </c>
      <c r="D8" s="354">
        <v>5354</v>
      </c>
      <c r="E8" s="354">
        <v>974</v>
      </c>
      <c r="F8" s="354">
        <v>176</v>
      </c>
      <c r="G8" s="354">
        <v>56</v>
      </c>
      <c r="H8" s="354">
        <v>11</v>
      </c>
      <c r="I8" s="354">
        <v>7</v>
      </c>
      <c r="J8" s="354">
        <v>2</v>
      </c>
      <c r="K8" s="354">
        <v>1</v>
      </c>
      <c r="L8" s="354"/>
      <c r="M8" s="354"/>
      <c r="N8" s="354"/>
      <c r="O8" s="202">
        <v>21335</v>
      </c>
    </row>
    <row r="9" spans="1:15" ht="22.5" customHeight="1" x14ac:dyDescent="0.3">
      <c r="A9" s="203">
        <v>5</v>
      </c>
      <c r="B9" s="38" t="s">
        <v>8</v>
      </c>
      <c r="C9" s="32">
        <v>2344</v>
      </c>
      <c r="D9" s="32">
        <v>1922</v>
      </c>
      <c r="E9" s="32">
        <v>328</v>
      </c>
      <c r="F9" s="32">
        <v>67</v>
      </c>
      <c r="G9" s="32">
        <v>19</v>
      </c>
      <c r="H9" s="32">
        <v>6</v>
      </c>
      <c r="I9" s="32"/>
      <c r="J9" s="32">
        <v>1</v>
      </c>
      <c r="K9" s="32">
        <v>1</v>
      </c>
      <c r="L9" s="32"/>
      <c r="M9" s="32"/>
      <c r="N9" s="32"/>
      <c r="O9" s="204">
        <v>7588</v>
      </c>
    </row>
    <row r="10" spans="1:15" ht="22.5" customHeight="1" x14ac:dyDescent="0.3">
      <c r="A10" s="201">
        <v>6</v>
      </c>
      <c r="B10" s="42" t="s">
        <v>9</v>
      </c>
      <c r="C10" s="354">
        <v>2582</v>
      </c>
      <c r="D10" s="354">
        <v>1999</v>
      </c>
      <c r="E10" s="354">
        <v>425</v>
      </c>
      <c r="F10" s="354">
        <v>106</v>
      </c>
      <c r="G10" s="354">
        <v>29</v>
      </c>
      <c r="H10" s="354">
        <v>15</v>
      </c>
      <c r="I10" s="354">
        <v>3</v>
      </c>
      <c r="J10" s="354">
        <v>2</v>
      </c>
      <c r="K10" s="354">
        <v>3</v>
      </c>
      <c r="L10" s="354"/>
      <c r="M10" s="354"/>
      <c r="N10" s="354"/>
      <c r="O10" s="202">
        <v>8578</v>
      </c>
    </row>
    <row r="11" spans="1:15" ht="22.5" customHeight="1" x14ac:dyDescent="0.3">
      <c r="A11" s="203">
        <v>7</v>
      </c>
      <c r="B11" s="38" t="s">
        <v>10</v>
      </c>
      <c r="C11" s="32">
        <v>1213</v>
      </c>
      <c r="D11" s="32">
        <v>961</v>
      </c>
      <c r="E11" s="32">
        <v>189</v>
      </c>
      <c r="F11" s="32">
        <v>48</v>
      </c>
      <c r="G11" s="32">
        <v>12</v>
      </c>
      <c r="H11" s="32">
        <v>2</v>
      </c>
      <c r="I11" s="32">
        <v>1</v>
      </c>
      <c r="J11" s="32"/>
      <c r="K11" s="32"/>
      <c r="L11" s="32"/>
      <c r="M11" s="32"/>
      <c r="N11" s="32"/>
      <c r="O11" s="204">
        <v>3973</v>
      </c>
    </row>
    <row r="12" spans="1:15" ht="22.5" customHeight="1" x14ac:dyDescent="0.3">
      <c r="A12" s="201">
        <v>8</v>
      </c>
      <c r="B12" s="42" t="s">
        <v>11</v>
      </c>
      <c r="C12" s="354">
        <v>947</v>
      </c>
      <c r="D12" s="354">
        <v>768</v>
      </c>
      <c r="E12" s="354">
        <v>135</v>
      </c>
      <c r="F12" s="354">
        <v>30</v>
      </c>
      <c r="G12" s="354">
        <v>8</v>
      </c>
      <c r="H12" s="354">
        <v>4</v>
      </c>
      <c r="I12" s="354">
        <v>1</v>
      </c>
      <c r="J12" s="354"/>
      <c r="K12" s="354"/>
      <c r="L12" s="354"/>
      <c r="M12" s="354">
        <v>1</v>
      </c>
      <c r="N12" s="354"/>
      <c r="O12" s="202">
        <v>3090</v>
      </c>
    </row>
    <row r="13" spans="1:15" ht="22.5" customHeight="1" x14ac:dyDescent="0.3">
      <c r="A13" s="203">
        <v>9</v>
      </c>
      <c r="B13" s="38" t="s">
        <v>12</v>
      </c>
      <c r="C13" s="32">
        <v>1529</v>
      </c>
      <c r="D13" s="32">
        <v>1181</v>
      </c>
      <c r="E13" s="32">
        <v>248</v>
      </c>
      <c r="F13" s="32">
        <v>77</v>
      </c>
      <c r="G13" s="32">
        <v>19</v>
      </c>
      <c r="H13" s="32">
        <v>3</v>
      </c>
      <c r="I13" s="32">
        <v>1</v>
      </c>
      <c r="J13" s="32"/>
      <c r="K13" s="32"/>
      <c r="L13" s="32"/>
      <c r="M13" s="32"/>
      <c r="N13" s="32"/>
      <c r="O13" s="204">
        <v>5063</v>
      </c>
    </row>
    <row r="14" spans="1:15" ht="22.5" customHeight="1" x14ac:dyDescent="0.3">
      <c r="A14" s="201">
        <v>10</v>
      </c>
      <c r="B14" s="42" t="s">
        <v>13</v>
      </c>
      <c r="C14" s="354">
        <v>523</v>
      </c>
      <c r="D14" s="354">
        <v>420</v>
      </c>
      <c r="E14" s="354">
        <v>72</v>
      </c>
      <c r="F14" s="354">
        <v>24</v>
      </c>
      <c r="G14" s="354">
        <v>3</v>
      </c>
      <c r="H14" s="354"/>
      <c r="I14" s="354">
        <v>1</v>
      </c>
      <c r="J14" s="354">
        <v>2</v>
      </c>
      <c r="K14" s="354"/>
      <c r="L14" s="354">
        <v>1</v>
      </c>
      <c r="M14" s="354"/>
      <c r="N14" s="354"/>
      <c r="O14" s="202">
        <v>1723</v>
      </c>
    </row>
    <row r="15" spans="1:15" ht="22.5" customHeight="1" x14ac:dyDescent="0.3">
      <c r="A15" s="203">
        <v>11</v>
      </c>
      <c r="B15" s="38" t="s">
        <v>14</v>
      </c>
      <c r="C15" s="32">
        <v>1826</v>
      </c>
      <c r="D15" s="32">
        <v>1463</v>
      </c>
      <c r="E15" s="32">
        <v>282</v>
      </c>
      <c r="F15" s="32">
        <v>55</v>
      </c>
      <c r="G15" s="32">
        <v>16</v>
      </c>
      <c r="H15" s="32">
        <v>6</v>
      </c>
      <c r="I15" s="32">
        <v>4</v>
      </c>
      <c r="J15" s="32"/>
      <c r="K15" s="32"/>
      <c r="L15" s="32"/>
      <c r="M15" s="32"/>
      <c r="N15" s="32"/>
      <c r="O15" s="204">
        <v>5962</v>
      </c>
    </row>
    <row r="16" spans="1:15" ht="22.5" customHeight="1" x14ac:dyDescent="0.3">
      <c r="A16" s="201">
        <v>12</v>
      </c>
      <c r="B16" s="42" t="s">
        <v>15</v>
      </c>
      <c r="C16" s="354">
        <v>1060</v>
      </c>
      <c r="D16" s="354">
        <v>792</v>
      </c>
      <c r="E16" s="354">
        <v>191</v>
      </c>
      <c r="F16" s="354">
        <v>54</v>
      </c>
      <c r="G16" s="354">
        <v>14</v>
      </c>
      <c r="H16" s="354">
        <v>7</v>
      </c>
      <c r="I16" s="354">
        <v>2</v>
      </c>
      <c r="J16" s="354"/>
      <c r="K16" s="354"/>
      <c r="L16" s="354"/>
      <c r="M16" s="354"/>
      <c r="N16" s="354"/>
      <c r="O16" s="202">
        <v>3559</v>
      </c>
    </row>
    <row r="17" spans="1:15" ht="22.5" customHeight="1" x14ac:dyDescent="0.3">
      <c r="A17" s="203">
        <v>13</v>
      </c>
      <c r="B17" s="38" t="s">
        <v>16</v>
      </c>
      <c r="C17" s="32">
        <v>624</v>
      </c>
      <c r="D17" s="32">
        <v>478</v>
      </c>
      <c r="E17" s="32">
        <v>104</v>
      </c>
      <c r="F17" s="32">
        <v>31</v>
      </c>
      <c r="G17" s="32">
        <v>8</v>
      </c>
      <c r="H17" s="32">
        <v>1</v>
      </c>
      <c r="I17" s="32">
        <v>1</v>
      </c>
      <c r="J17" s="32">
        <v>1</v>
      </c>
      <c r="K17" s="32"/>
      <c r="L17" s="32"/>
      <c r="M17" s="32"/>
      <c r="N17" s="32"/>
      <c r="O17" s="204">
        <v>2077</v>
      </c>
    </row>
    <row r="18" spans="1:15" ht="22.5" customHeight="1" x14ac:dyDescent="0.3">
      <c r="A18" s="201">
        <v>14</v>
      </c>
      <c r="B18" s="42" t="s">
        <v>17</v>
      </c>
      <c r="C18" s="354">
        <v>1153</v>
      </c>
      <c r="D18" s="354">
        <v>887</v>
      </c>
      <c r="E18" s="354">
        <v>186</v>
      </c>
      <c r="F18" s="354">
        <v>59</v>
      </c>
      <c r="G18" s="354">
        <v>14</v>
      </c>
      <c r="H18" s="354">
        <v>2</v>
      </c>
      <c r="I18" s="354">
        <v>4</v>
      </c>
      <c r="J18" s="354"/>
      <c r="K18" s="354"/>
      <c r="L18" s="354">
        <v>1</v>
      </c>
      <c r="M18" s="354"/>
      <c r="N18" s="354"/>
      <c r="O18" s="202">
        <v>3841</v>
      </c>
    </row>
    <row r="19" spans="1:15" ht="22.5" customHeight="1" x14ac:dyDescent="0.3">
      <c r="A19" s="203">
        <v>15</v>
      </c>
      <c r="B19" s="38" t="s">
        <v>18</v>
      </c>
      <c r="C19" s="32">
        <v>1023</v>
      </c>
      <c r="D19" s="32">
        <v>745</v>
      </c>
      <c r="E19" s="32">
        <v>196</v>
      </c>
      <c r="F19" s="32">
        <v>63</v>
      </c>
      <c r="G19" s="32">
        <v>14</v>
      </c>
      <c r="H19" s="32">
        <v>2</v>
      </c>
      <c r="I19" s="32">
        <v>3</v>
      </c>
      <c r="J19" s="32"/>
      <c r="K19" s="32"/>
      <c r="L19" s="32"/>
      <c r="M19" s="32"/>
      <c r="N19" s="32"/>
      <c r="O19" s="204">
        <v>3456</v>
      </c>
    </row>
    <row r="20" spans="1:15" ht="22.5" customHeight="1" x14ac:dyDescent="0.3">
      <c r="A20" s="201">
        <v>16</v>
      </c>
      <c r="B20" s="42" t="s">
        <v>291</v>
      </c>
      <c r="C20" s="354">
        <v>790</v>
      </c>
      <c r="D20" s="354">
        <v>638</v>
      </c>
      <c r="E20" s="354">
        <v>125</v>
      </c>
      <c r="F20" s="354">
        <v>21</v>
      </c>
      <c r="G20" s="354">
        <v>3</v>
      </c>
      <c r="H20" s="354">
        <v>2</v>
      </c>
      <c r="I20" s="354"/>
      <c r="J20" s="354"/>
      <c r="K20" s="354"/>
      <c r="L20" s="354"/>
      <c r="M20" s="354"/>
      <c r="N20" s="354">
        <v>1</v>
      </c>
      <c r="O20" s="202">
        <v>2565</v>
      </c>
    </row>
    <row r="21" spans="1:15" ht="22.5" customHeight="1" x14ac:dyDescent="0.3">
      <c r="A21" s="203">
        <v>17</v>
      </c>
      <c r="B21" s="38" t="s">
        <v>20</v>
      </c>
      <c r="C21" s="32">
        <v>906</v>
      </c>
      <c r="D21" s="32">
        <v>735</v>
      </c>
      <c r="E21" s="32">
        <v>134</v>
      </c>
      <c r="F21" s="32">
        <v>26</v>
      </c>
      <c r="G21" s="32">
        <v>9</v>
      </c>
      <c r="H21" s="32">
        <v>1</v>
      </c>
      <c r="I21" s="32">
        <v>1</v>
      </c>
      <c r="J21" s="32"/>
      <c r="K21" s="32"/>
      <c r="L21" s="32"/>
      <c r="M21" s="32"/>
      <c r="N21" s="32"/>
      <c r="O21" s="204">
        <v>2940</v>
      </c>
    </row>
    <row r="22" spans="1:15" ht="30.75" customHeight="1" x14ac:dyDescent="0.3">
      <c r="A22" s="201">
        <v>18</v>
      </c>
      <c r="B22" s="42" t="s">
        <v>21</v>
      </c>
      <c r="C22" s="354">
        <v>1802</v>
      </c>
      <c r="D22" s="354">
        <v>1382</v>
      </c>
      <c r="E22" s="354">
        <v>296</v>
      </c>
      <c r="F22" s="354">
        <v>88</v>
      </c>
      <c r="G22" s="354">
        <v>23</v>
      </c>
      <c r="H22" s="354">
        <v>8</v>
      </c>
      <c r="I22" s="354">
        <v>5</v>
      </c>
      <c r="J22" s="354"/>
      <c r="K22" s="354"/>
      <c r="L22" s="354"/>
      <c r="M22" s="354"/>
      <c r="N22" s="354"/>
      <c r="O22" s="202">
        <v>6004</v>
      </c>
    </row>
    <row r="23" spans="1:15" x14ac:dyDescent="0.3">
      <c r="A23" s="205" t="s">
        <v>22</v>
      </c>
      <c r="B23" s="206"/>
      <c r="C23" s="207">
        <v>27974</v>
      </c>
      <c r="D23" s="207">
        <v>22069</v>
      </c>
      <c r="E23" s="207">
        <v>4404</v>
      </c>
      <c r="F23" s="207">
        <v>1077</v>
      </c>
      <c r="G23" s="207">
        <v>284</v>
      </c>
      <c r="H23" s="207">
        <v>79</v>
      </c>
      <c r="I23" s="207">
        <v>41</v>
      </c>
      <c r="J23" s="207">
        <v>10</v>
      </c>
      <c r="K23" s="207">
        <v>5</v>
      </c>
      <c r="L23" s="207">
        <v>3</v>
      </c>
      <c r="M23" s="207">
        <v>1</v>
      </c>
      <c r="N23" s="207">
        <v>1</v>
      </c>
      <c r="O23" s="208">
        <v>91992</v>
      </c>
    </row>
  </sheetData>
  <mergeCells count="6">
    <mergeCell ref="A1:O1"/>
    <mergeCell ref="A2:A3"/>
    <mergeCell ref="B2:B3"/>
    <mergeCell ref="C2:C3"/>
    <mergeCell ref="O2:O3"/>
    <mergeCell ref="D2:N2"/>
  </mergeCells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5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>
      <selection activeCell="Q18" sqref="Q18"/>
    </sheetView>
  </sheetViews>
  <sheetFormatPr defaultRowHeight="15.75" x14ac:dyDescent="0.25"/>
  <cols>
    <col min="1" max="1" width="8.85546875" style="57" customWidth="1"/>
    <col min="2" max="2" width="21.42578125" style="57" bestFit="1" customWidth="1"/>
    <col min="3" max="3" width="14.42578125" style="57" customWidth="1"/>
    <col min="4" max="10" width="14.28515625" style="57" customWidth="1"/>
    <col min="11" max="16384" width="9.140625" style="57"/>
  </cols>
  <sheetData>
    <row r="1" spans="1:11" s="59" customFormat="1" ht="62.25" customHeight="1" x14ac:dyDescent="0.25">
      <c r="A1" s="411" t="s">
        <v>494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1" s="59" customFormat="1" ht="47.25" customHeight="1" x14ac:dyDescent="0.25">
      <c r="A2" s="106" t="s">
        <v>1</v>
      </c>
      <c r="B2" s="336" t="s">
        <v>2</v>
      </c>
      <c r="C2" s="410" t="s">
        <v>495</v>
      </c>
      <c r="D2" s="410"/>
      <c r="E2" s="410"/>
      <c r="F2" s="410"/>
      <c r="G2" s="410" t="s">
        <v>263</v>
      </c>
      <c r="H2" s="410"/>
      <c r="I2" s="410"/>
      <c r="J2" s="410"/>
    </row>
    <row r="3" spans="1:11" s="59" customFormat="1" x14ac:dyDescent="0.25">
      <c r="A3" s="106"/>
      <c r="B3" s="336"/>
      <c r="C3" s="336" t="s">
        <v>165</v>
      </c>
      <c r="D3" s="336" t="s">
        <v>166</v>
      </c>
      <c r="E3" s="336" t="s">
        <v>167</v>
      </c>
      <c r="F3" s="336" t="s">
        <v>168</v>
      </c>
      <c r="G3" s="336" t="s">
        <v>165</v>
      </c>
      <c r="H3" s="336" t="s">
        <v>166</v>
      </c>
      <c r="I3" s="336" t="s">
        <v>167</v>
      </c>
      <c r="J3" s="336" t="s">
        <v>168</v>
      </c>
    </row>
    <row r="4" spans="1:11" x14ac:dyDescent="0.25">
      <c r="A4" s="32">
        <v>1</v>
      </c>
      <c r="B4" s="38" t="s">
        <v>70</v>
      </c>
      <c r="C4" s="272">
        <v>11</v>
      </c>
      <c r="D4" s="272">
        <v>2</v>
      </c>
      <c r="E4" s="272"/>
      <c r="F4" s="45" t="s">
        <v>98</v>
      </c>
      <c r="G4" s="272">
        <v>64</v>
      </c>
      <c r="H4" s="272">
        <v>26</v>
      </c>
      <c r="I4" s="272">
        <v>2</v>
      </c>
      <c r="J4" s="45">
        <v>92</v>
      </c>
      <c r="K4" s="68"/>
    </row>
    <row r="5" spans="1:11" x14ac:dyDescent="0.25">
      <c r="A5" s="354">
        <v>2</v>
      </c>
      <c r="B5" s="42" t="s">
        <v>69</v>
      </c>
      <c r="C5" s="273">
        <v>2</v>
      </c>
      <c r="D5" s="273">
        <v>2</v>
      </c>
      <c r="E5" s="273"/>
      <c r="F5" s="55" t="s">
        <v>89</v>
      </c>
      <c r="G5" s="273">
        <v>34</v>
      </c>
      <c r="H5" s="273">
        <v>10</v>
      </c>
      <c r="I5" s="273">
        <v>4</v>
      </c>
      <c r="J5" s="55">
        <v>48</v>
      </c>
      <c r="K5" s="68"/>
    </row>
    <row r="6" spans="1:11" x14ac:dyDescent="0.25">
      <c r="A6" s="32">
        <v>3</v>
      </c>
      <c r="B6" s="38" t="s">
        <v>68</v>
      </c>
      <c r="C6" s="272">
        <v>17</v>
      </c>
      <c r="D6" s="272">
        <v>3</v>
      </c>
      <c r="E6" s="272"/>
      <c r="F6" s="45" t="s">
        <v>297</v>
      </c>
      <c r="G6" s="272">
        <v>104</v>
      </c>
      <c r="H6" s="272">
        <v>26</v>
      </c>
      <c r="I6" s="272">
        <v>2</v>
      </c>
      <c r="J6" s="45">
        <v>132</v>
      </c>
      <c r="K6" s="68"/>
    </row>
    <row r="7" spans="1:11" x14ac:dyDescent="0.25">
      <c r="A7" s="354">
        <v>4</v>
      </c>
      <c r="B7" s="42" t="s">
        <v>67</v>
      </c>
      <c r="C7" s="273">
        <v>26</v>
      </c>
      <c r="D7" s="273">
        <v>4</v>
      </c>
      <c r="E7" s="273">
        <v>2</v>
      </c>
      <c r="F7" s="55" t="s">
        <v>270</v>
      </c>
      <c r="G7" s="273">
        <v>267</v>
      </c>
      <c r="H7" s="273">
        <v>89</v>
      </c>
      <c r="I7" s="273">
        <v>13</v>
      </c>
      <c r="J7" s="55">
        <v>369</v>
      </c>
      <c r="K7" s="68"/>
    </row>
    <row r="8" spans="1:11" x14ac:dyDescent="0.25">
      <c r="A8" s="32">
        <v>5</v>
      </c>
      <c r="B8" s="38" t="s">
        <v>66</v>
      </c>
      <c r="C8" s="272">
        <v>22</v>
      </c>
      <c r="D8" s="272">
        <v>3</v>
      </c>
      <c r="E8" s="272">
        <v>1</v>
      </c>
      <c r="F8" s="45" t="s">
        <v>303</v>
      </c>
      <c r="G8" s="272">
        <v>204</v>
      </c>
      <c r="H8" s="272">
        <v>51</v>
      </c>
      <c r="I8" s="272">
        <v>13</v>
      </c>
      <c r="J8" s="45">
        <v>268</v>
      </c>
      <c r="K8" s="68"/>
    </row>
    <row r="9" spans="1:11" x14ac:dyDescent="0.25">
      <c r="A9" s="354">
        <v>6</v>
      </c>
      <c r="B9" s="42" t="s">
        <v>9</v>
      </c>
      <c r="C9" s="273">
        <v>16</v>
      </c>
      <c r="D9" s="273">
        <v>15</v>
      </c>
      <c r="E9" s="273">
        <v>1</v>
      </c>
      <c r="F9" s="55" t="s">
        <v>270</v>
      </c>
      <c r="G9" s="273">
        <v>232</v>
      </c>
      <c r="H9" s="273">
        <v>82</v>
      </c>
      <c r="I9" s="273">
        <v>13</v>
      </c>
      <c r="J9" s="55">
        <v>327</v>
      </c>
      <c r="K9" s="68"/>
    </row>
    <row r="10" spans="1:11" x14ac:dyDescent="0.25">
      <c r="A10" s="32">
        <v>7</v>
      </c>
      <c r="B10" s="38" t="s">
        <v>10</v>
      </c>
      <c r="C10" s="272">
        <v>6</v>
      </c>
      <c r="D10" s="272">
        <v>4</v>
      </c>
      <c r="E10" s="272"/>
      <c r="F10" s="45" t="s">
        <v>95</v>
      </c>
      <c r="G10" s="272">
        <v>72</v>
      </c>
      <c r="H10" s="272">
        <v>19</v>
      </c>
      <c r="I10" s="272">
        <v>3</v>
      </c>
      <c r="J10" s="45">
        <v>94</v>
      </c>
      <c r="K10" s="68"/>
    </row>
    <row r="11" spans="1:11" x14ac:dyDescent="0.25">
      <c r="A11" s="354">
        <v>8</v>
      </c>
      <c r="B11" s="42" t="s">
        <v>11</v>
      </c>
      <c r="C11" s="273">
        <v>9</v>
      </c>
      <c r="D11" s="273">
        <v>2</v>
      </c>
      <c r="E11" s="273">
        <v>1</v>
      </c>
      <c r="F11" s="55" t="s">
        <v>97</v>
      </c>
      <c r="G11" s="273">
        <v>69</v>
      </c>
      <c r="H11" s="273">
        <v>22</v>
      </c>
      <c r="I11" s="273">
        <v>4</v>
      </c>
      <c r="J11" s="55">
        <v>95</v>
      </c>
      <c r="K11" s="68"/>
    </row>
    <row r="12" spans="1:11" x14ac:dyDescent="0.25">
      <c r="A12" s="32">
        <v>9</v>
      </c>
      <c r="B12" s="38" t="s">
        <v>12</v>
      </c>
      <c r="C12" s="272">
        <v>13</v>
      </c>
      <c r="D12" s="272">
        <v>3</v>
      </c>
      <c r="E12" s="272"/>
      <c r="F12" s="45" t="s">
        <v>101</v>
      </c>
      <c r="G12" s="272">
        <v>119</v>
      </c>
      <c r="H12" s="272">
        <v>31</v>
      </c>
      <c r="I12" s="272">
        <v>9</v>
      </c>
      <c r="J12" s="45">
        <v>159</v>
      </c>
      <c r="K12" s="68"/>
    </row>
    <row r="13" spans="1:11" x14ac:dyDescent="0.25">
      <c r="A13" s="354">
        <v>10</v>
      </c>
      <c r="B13" s="42" t="s">
        <v>13</v>
      </c>
      <c r="C13" s="273">
        <v>4</v>
      </c>
      <c r="D13" s="273">
        <v>2</v>
      </c>
      <c r="E13" s="273"/>
      <c r="F13" s="55" t="s">
        <v>91</v>
      </c>
      <c r="G13" s="273">
        <v>36</v>
      </c>
      <c r="H13" s="273">
        <v>10</v>
      </c>
      <c r="I13" s="273">
        <v>1</v>
      </c>
      <c r="J13" s="55">
        <v>47</v>
      </c>
      <c r="K13" s="68"/>
    </row>
    <row r="14" spans="1:11" x14ac:dyDescent="0.25">
      <c r="A14" s="32">
        <v>11</v>
      </c>
      <c r="B14" s="38" t="s">
        <v>14</v>
      </c>
      <c r="C14" s="272">
        <v>2</v>
      </c>
      <c r="D14" s="272">
        <v>4</v>
      </c>
      <c r="E14" s="272">
        <v>1</v>
      </c>
      <c r="F14" s="45" t="s">
        <v>92</v>
      </c>
      <c r="G14" s="272">
        <v>59</v>
      </c>
      <c r="H14" s="272">
        <v>23</v>
      </c>
      <c r="I14" s="272">
        <v>4</v>
      </c>
      <c r="J14" s="45">
        <v>86</v>
      </c>
      <c r="K14" s="68"/>
    </row>
    <row r="15" spans="1:11" x14ac:dyDescent="0.25">
      <c r="A15" s="354">
        <v>12</v>
      </c>
      <c r="B15" s="42" t="s">
        <v>15</v>
      </c>
      <c r="C15" s="273">
        <v>6</v>
      </c>
      <c r="D15" s="273">
        <v>2</v>
      </c>
      <c r="E15" s="273">
        <v>1</v>
      </c>
      <c r="F15" s="55" t="s">
        <v>94</v>
      </c>
      <c r="G15" s="273">
        <v>82</v>
      </c>
      <c r="H15" s="273">
        <v>22</v>
      </c>
      <c r="I15" s="273">
        <v>5</v>
      </c>
      <c r="J15" s="55">
        <v>109</v>
      </c>
      <c r="K15" s="68"/>
    </row>
    <row r="16" spans="1:11" x14ac:dyDescent="0.25">
      <c r="A16" s="32">
        <v>13</v>
      </c>
      <c r="B16" s="38" t="s">
        <v>16</v>
      </c>
      <c r="C16" s="272">
        <v>2</v>
      </c>
      <c r="D16" s="272"/>
      <c r="E16" s="272"/>
      <c r="F16" s="45" t="s">
        <v>87</v>
      </c>
      <c r="G16" s="272">
        <v>37</v>
      </c>
      <c r="H16" s="272">
        <v>14</v>
      </c>
      <c r="I16" s="272">
        <v>2</v>
      </c>
      <c r="J16" s="45">
        <v>53</v>
      </c>
      <c r="K16" s="68"/>
    </row>
    <row r="17" spans="1:11" x14ac:dyDescent="0.25">
      <c r="A17" s="354">
        <v>14</v>
      </c>
      <c r="B17" s="42" t="s">
        <v>17</v>
      </c>
      <c r="C17" s="273">
        <v>5</v>
      </c>
      <c r="D17" s="273">
        <v>4</v>
      </c>
      <c r="E17" s="273"/>
      <c r="F17" s="55" t="s">
        <v>94</v>
      </c>
      <c r="G17" s="273">
        <v>57</v>
      </c>
      <c r="H17" s="273">
        <v>24</v>
      </c>
      <c r="I17" s="273">
        <v>4</v>
      </c>
      <c r="J17" s="55">
        <v>85</v>
      </c>
    </row>
    <row r="18" spans="1:11" x14ac:dyDescent="0.25">
      <c r="A18" s="32">
        <v>15</v>
      </c>
      <c r="B18" s="38" t="s">
        <v>18</v>
      </c>
      <c r="C18" s="272">
        <v>7</v>
      </c>
      <c r="D18" s="272">
        <v>2</v>
      </c>
      <c r="E18" s="272"/>
      <c r="F18" s="45" t="s">
        <v>94</v>
      </c>
      <c r="G18" s="272">
        <v>55</v>
      </c>
      <c r="H18" s="272">
        <v>12</v>
      </c>
      <c r="I18" s="272">
        <v>1</v>
      </c>
      <c r="J18" s="45">
        <v>68</v>
      </c>
    </row>
    <row r="19" spans="1:11" x14ac:dyDescent="0.25">
      <c r="A19" s="354">
        <v>16</v>
      </c>
      <c r="B19" s="42" t="s">
        <v>19</v>
      </c>
      <c r="C19" s="273">
        <v>9</v>
      </c>
      <c r="D19" s="273">
        <v>2</v>
      </c>
      <c r="E19" s="273">
        <v>1</v>
      </c>
      <c r="F19" s="55" t="s">
        <v>97</v>
      </c>
      <c r="G19" s="273">
        <v>86</v>
      </c>
      <c r="H19" s="273">
        <v>43</v>
      </c>
      <c r="I19" s="273">
        <v>3</v>
      </c>
      <c r="J19" s="55">
        <v>132</v>
      </c>
    </row>
    <row r="20" spans="1:11" ht="18.75" customHeight="1" x14ac:dyDescent="0.25">
      <c r="A20" s="32">
        <v>17</v>
      </c>
      <c r="B20" s="38" t="s">
        <v>20</v>
      </c>
      <c r="C20" s="272">
        <v>11</v>
      </c>
      <c r="D20" s="272">
        <v>3</v>
      </c>
      <c r="E20" s="272"/>
      <c r="F20" s="45" t="s">
        <v>99</v>
      </c>
      <c r="G20" s="272">
        <v>88</v>
      </c>
      <c r="H20" s="272">
        <v>26</v>
      </c>
      <c r="I20" s="272">
        <v>5</v>
      </c>
      <c r="J20" s="45">
        <v>119</v>
      </c>
    </row>
    <row r="21" spans="1:11" ht="15.75" customHeight="1" x14ac:dyDescent="0.25">
      <c r="A21" s="354">
        <v>18</v>
      </c>
      <c r="B21" s="42" t="s">
        <v>21</v>
      </c>
      <c r="C21" s="273">
        <v>12</v>
      </c>
      <c r="D21" s="273">
        <v>1</v>
      </c>
      <c r="E21" s="273">
        <v>1</v>
      </c>
      <c r="F21" s="55" t="s">
        <v>99</v>
      </c>
      <c r="G21" s="273">
        <v>110</v>
      </c>
      <c r="H21" s="273">
        <v>25</v>
      </c>
      <c r="I21" s="273">
        <v>6</v>
      </c>
      <c r="J21" s="55">
        <v>141</v>
      </c>
    </row>
    <row r="22" spans="1:11" ht="20.25" customHeight="1" x14ac:dyDescent="0.25">
      <c r="A22" s="409" t="s">
        <v>22</v>
      </c>
      <c r="B22" s="409"/>
      <c r="C22" s="348">
        <v>180</v>
      </c>
      <c r="D22" s="348">
        <v>58</v>
      </c>
      <c r="E22" s="348">
        <v>9</v>
      </c>
      <c r="F22" s="348" t="s">
        <v>458</v>
      </c>
      <c r="G22" s="348">
        <v>1775</v>
      </c>
      <c r="H22" s="348">
        <v>555</v>
      </c>
      <c r="I22" s="348">
        <v>94</v>
      </c>
      <c r="J22" s="348">
        <v>2424</v>
      </c>
      <c r="K22" s="74"/>
    </row>
    <row r="23" spans="1:11" x14ac:dyDescent="0.25">
      <c r="A23" s="60"/>
      <c r="B23" s="60"/>
      <c r="C23" s="60"/>
      <c r="D23" s="60"/>
      <c r="E23" s="60"/>
      <c r="F23" s="60"/>
      <c r="G23" s="60"/>
      <c r="H23" s="60"/>
    </row>
  </sheetData>
  <mergeCells count="4">
    <mergeCell ref="A22:B22"/>
    <mergeCell ref="G2:J2"/>
    <mergeCell ref="C2:F2"/>
    <mergeCell ref="A1:J1"/>
  </mergeCells>
  <pageMargins left="1" right="1" top="1" bottom="1" header="0.5" footer="0.5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H5" sqref="H5"/>
    </sheetView>
  </sheetViews>
  <sheetFormatPr defaultRowHeight="15.75" x14ac:dyDescent="0.25"/>
  <cols>
    <col min="1" max="1" width="8.85546875" style="57" customWidth="1"/>
    <col min="2" max="2" width="21.42578125" style="57" bestFit="1" customWidth="1"/>
    <col min="3" max="3" width="25.5703125" style="57" customWidth="1"/>
    <col min="4" max="4" width="23.7109375" style="57" customWidth="1"/>
    <col min="5" max="16384" width="9.140625" style="57"/>
  </cols>
  <sheetData>
    <row r="1" spans="1:4" s="59" customFormat="1" ht="62.25" customHeight="1" x14ac:dyDescent="0.25">
      <c r="A1" s="403" t="s">
        <v>496</v>
      </c>
      <c r="B1" s="403"/>
      <c r="C1" s="403"/>
      <c r="D1" s="403"/>
    </row>
    <row r="2" spans="1:4" s="59" customFormat="1" ht="64.5" customHeight="1" x14ac:dyDescent="0.25">
      <c r="A2" s="209" t="s">
        <v>47</v>
      </c>
      <c r="B2" s="210" t="s">
        <v>2</v>
      </c>
      <c r="C2" s="210" t="s">
        <v>419</v>
      </c>
      <c r="D2" s="211" t="s">
        <v>264</v>
      </c>
    </row>
    <row r="3" spans="1:4" x14ac:dyDescent="0.25">
      <c r="A3" s="212">
        <v>1</v>
      </c>
      <c r="B3" s="213">
        <v>2</v>
      </c>
      <c r="C3" s="212">
        <v>3</v>
      </c>
      <c r="D3" s="213">
        <v>4</v>
      </c>
    </row>
    <row r="4" spans="1:4" ht="18.75" x14ac:dyDescent="0.25">
      <c r="A4" s="214">
        <v>1</v>
      </c>
      <c r="B4" s="215" t="s">
        <v>70</v>
      </c>
      <c r="C4" s="216">
        <v>801</v>
      </c>
      <c r="D4" s="217">
        <v>2870</v>
      </c>
    </row>
    <row r="5" spans="1:4" ht="18.75" x14ac:dyDescent="0.3">
      <c r="A5" s="214">
        <v>2</v>
      </c>
      <c r="B5" s="215" t="s">
        <v>69</v>
      </c>
      <c r="C5" s="218">
        <v>615</v>
      </c>
      <c r="D5" s="219">
        <v>2916</v>
      </c>
    </row>
    <row r="6" spans="1:4" ht="18.75" x14ac:dyDescent="0.25">
      <c r="A6" s="214">
        <v>3</v>
      </c>
      <c r="B6" s="215" t="s">
        <v>68</v>
      </c>
      <c r="C6" s="216">
        <v>1652</v>
      </c>
      <c r="D6" s="217">
        <v>6484</v>
      </c>
    </row>
    <row r="7" spans="1:4" ht="18.75" x14ac:dyDescent="0.3">
      <c r="A7" s="214">
        <v>4</v>
      </c>
      <c r="B7" s="215" t="s">
        <v>67</v>
      </c>
      <c r="C7" s="218">
        <v>1559</v>
      </c>
      <c r="D7" s="219">
        <v>23390</v>
      </c>
    </row>
    <row r="8" spans="1:4" ht="18.75" x14ac:dyDescent="0.25">
      <c r="A8" s="214">
        <v>5</v>
      </c>
      <c r="B8" s="215" t="s">
        <v>66</v>
      </c>
      <c r="C8" s="216">
        <v>3216</v>
      </c>
      <c r="D8" s="217">
        <v>13984</v>
      </c>
    </row>
    <row r="9" spans="1:4" ht="18.75" x14ac:dyDescent="0.3">
      <c r="A9" s="214">
        <v>6</v>
      </c>
      <c r="B9" s="215" t="s">
        <v>9</v>
      </c>
      <c r="C9" s="218">
        <v>2366</v>
      </c>
      <c r="D9" s="219">
        <v>14002</v>
      </c>
    </row>
    <row r="10" spans="1:4" ht="18.75" x14ac:dyDescent="0.25">
      <c r="A10" s="214">
        <v>7</v>
      </c>
      <c r="B10" s="215" t="s">
        <v>10</v>
      </c>
      <c r="C10" s="216">
        <v>950</v>
      </c>
      <c r="D10" s="217">
        <v>5446</v>
      </c>
    </row>
    <row r="11" spans="1:4" ht="18.75" x14ac:dyDescent="0.3">
      <c r="A11" s="214">
        <v>8</v>
      </c>
      <c r="B11" s="215" t="s">
        <v>11</v>
      </c>
      <c r="C11" s="218">
        <v>552</v>
      </c>
      <c r="D11" s="219">
        <v>3474</v>
      </c>
    </row>
    <row r="12" spans="1:4" ht="18.75" x14ac:dyDescent="0.25">
      <c r="A12" s="214">
        <v>9</v>
      </c>
      <c r="B12" s="215" t="s">
        <v>12</v>
      </c>
      <c r="C12" s="216">
        <v>1179</v>
      </c>
      <c r="D12" s="217">
        <v>6233</v>
      </c>
    </row>
    <row r="13" spans="1:4" ht="18.75" x14ac:dyDescent="0.3">
      <c r="A13" s="214">
        <v>10</v>
      </c>
      <c r="B13" s="215" t="s">
        <v>13</v>
      </c>
      <c r="C13" s="218">
        <v>454</v>
      </c>
      <c r="D13" s="219">
        <v>2148</v>
      </c>
    </row>
    <row r="14" spans="1:4" ht="18.75" x14ac:dyDescent="0.25">
      <c r="A14" s="214">
        <v>11</v>
      </c>
      <c r="B14" s="215" t="s">
        <v>14</v>
      </c>
      <c r="C14" s="216">
        <v>700</v>
      </c>
      <c r="D14" s="217">
        <v>4407</v>
      </c>
    </row>
    <row r="15" spans="1:4" ht="18.75" x14ac:dyDescent="0.3">
      <c r="A15" s="214">
        <v>12</v>
      </c>
      <c r="B15" s="215" t="s">
        <v>15</v>
      </c>
      <c r="C15" s="218">
        <v>1198</v>
      </c>
      <c r="D15" s="219">
        <v>5241</v>
      </c>
    </row>
    <row r="16" spans="1:4" ht="18.75" x14ac:dyDescent="0.25">
      <c r="A16" s="214">
        <v>13</v>
      </c>
      <c r="B16" s="215" t="s">
        <v>16</v>
      </c>
      <c r="C16" s="216">
        <v>725</v>
      </c>
      <c r="D16" s="217">
        <v>2454</v>
      </c>
    </row>
    <row r="17" spans="1:4" ht="18.75" x14ac:dyDescent="0.3">
      <c r="A17" s="214">
        <v>14</v>
      </c>
      <c r="B17" s="215" t="s">
        <v>17</v>
      </c>
      <c r="C17" s="218">
        <v>876</v>
      </c>
      <c r="D17" s="219">
        <v>4150</v>
      </c>
    </row>
    <row r="18" spans="1:4" ht="18.75" x14ac:dyDescent="0.25">
      <c r="A18" s="214">
        <v>15</v>
      </c>
      <c r="B18" s="215" t="s">
        <v>18</v>
      </c>
      <c r="C18" s="216">
        <v>811</v>
      </c>
      <c r="D18" s="217">
        <v>3680</v>
      </c>
    </row>
    <row r="19" spans="1:4" ht="18.75" x14ac:dyDescent="0.3">
      <c r="A19" s="214">
        <v>16</v>
      </c>
      <c r="B19" s="215" t="s">
        <v>291</v>
      </c>
      <c r="C19" s="218">
        <v>345</v>
      </c>
      <c r="D19" s="219">
        <v>3304</v>
      </c>
    </row>
    <row r="20" spans="1:4" ht="18.75" x14ac:dyDescent="0.25">
      <c r="A20" s="214">
        <v>17</v>
      </c>
      <c r="B20" s="215" t="s">
        <v>20</v>
      </c>
      <c r="C20" s="216">
        <v>1056</v>
      </c>
      <c r="D20" s="217">
        <v>5190</v>
      </c>
    </row>
    <row r="21" spans="1:4" ht="18.75" x14ac:dyDescent="0.3">
      <c r="A21" s="214">
        <v>18</v>
      </c>
      <c r="B21" s="215" t="s">
        <v>21</v>
      </c>
      <c r="C21" s="218">
        <v>968</v>
      </c>
      <c r="D21" s="219">
        <v>7929</v>
      </c>
    </row>
    <row r="22" spans="1:4" ht="18.75" x14ac:dyDescent="0.3">
      <c r="A22" s="220"/>
      <c r="B22" s="221" t="s">
        <v>22</v>
      </c>
      <c r="C22" s="222">
        <v>20023</v>
      </c>
      <c r="D22" s="223">
        <v>117246</v>
      </c>
    </row>
    <row r="23" spans="1:4" x14ac:dyDescent="0.25">
      <c r="A23" s="105"/>
      <c r="B23" s="105"/>
      <c r="C23" s="105"/>
      <c r="D23" s="105"/>
    </row>
    <row r="24" spans="1:4" ht="41.25" customHeight="1" x14ac:dyDescent="0.25">
      <c r="A24" s="412" t="s">
        <v>214</v>
      </c>
      <c r="B24" s="412"/>
      <c r="C24" s="412"/>
      <c r="D24" s="412"/>
    </row>
    <row r="25" spans="1:4" ht="15.75" customHeight="1" x14ac:dyDescent="0.25">
      <c r="A25" s="105"/>
      <c r="B25" s="105"/>
      <c r="C25" s="105"/>
      <c r="D25" s="105"/>
    </row>
    <row r="26" spans="1:4" ht="15.75" customHeight="1" x14ac:dyDescent="0.25">
      <c r="A26" s="105"/>
      <c r="B26" s="105"/>
      <c r="C26" s="105"/>
      <c r="D26" s="105"/>
    </row>
  </sheetData>
  <mergeCells count="2">
    <mergeCell ref="A1:D1"/>
    <mergeCell ref="A24:D24"/>
  </mergeCells>
  <pageMargins left="1" right="1" top="1" bottom="1" header="0.5" footer="0.5"/>
  <pageSetup paperSize="9" scale="88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I16" sqref="I16"/>
    </sheetView>
  </sheetViews>
  <sheetFormatPr defaultRowHeight="15.75" x14ac:dyDescent="0.25"/>
  <cols>
    <col min="1" max="1" width="4.5703125" style="57" customWidth="1"/>
    <col min="2" max="2" width="21.42578125" style="57" bestFit="1" customWidth="1"/>
    <col min="3" max="3" width="17" style="58" customWidth="1"/>
    <col min="4" max="4" width="16.5703125" style="58" customWidth="1"/>
    <col min="5" max="5" width="16" style="58" customWidth="1"/>
    <col min="6" max="6" width="17.42578125" style="58" customWidth="1"/>
    <col min="7" max="16384" width="9.140625" style="57"/>
  </cols>
  <sheetData>
    <row r="1" spans="1:6" ht="69.75" customHeight="1" x14ac:dyDescent="0.25">
      <c r="A1" s="416" t="s">
        <v>498</v>
      </c>
      <c r="B1" s="416"/>
      <c r="C1" s="416"/>
      <c r="D1" s="416"/>
      <c r="E1" s="416"/>
      <c r="F1" s="416"/>
    </row>
    <row r="2" spans="1:6" ht="13.5" customHeight="1" x14ac:dyDescent="0.25">
      <c r="A2" s="417" t="s">
        <v>1</v>
      </c>
      <c r="B2" s="417" t="s">
        <v>120</v>
      </c>
      <c r="C2" s="420" t="s">
        <v>121</v>
      </c>
      <c r="D2" s="421"/>
      <c r="E2" s="420" t="s">
        <v>122</v>
      </c>
      <c r="F2" s="421"/>
    </row>
    <row r="3" spans="1:6" x14ac:dyDescent="0.25">
      <c r="A3" s="418"/>
      <c r="B3" s="419"/>
      <c r="C3" s="422" t="s">
        <v>499</v>
      </c>
      <c r="D3" s="422"/>
      <c r="E3" s="422" t="s">
        <v>265</v>
      </c>
      <c r="F3" s="422"/>
    </row>
    <row r="4" spans="1:6" ht="17.25" customHeight="1" x14ac:dyDescent="0.25">
      <c r="A4" s="418"/>
      <c r="B4" s="419"/>
      <c r="C4" s="107" t="s">
        <v>27</v>
      </c>
      <c r="D4" s="55" t="s">
        <v>78</v>
      </c>
      <c r="E4" s="107" t="s">
        <v>27</v>
      </c>
      <c r="F4" s="107" t="s">
        <v>78</v>
      </c>
    </row>
    <row r="5" spans="1:6" x14ac:dyDescent="0.25">
      <c r="A5" s="32">
        <v>1</v>
      </c>
      <c r="B5" s="38" t="s">
        <v>70</v>
      </c>
      <c r="C5" s="237" t="s">
        <v>289</v>
      </c>
      <c r="D5" s="237">
        <v>85</v>
      </c>
      <c r="E5" s="237">
        <v>104</v>
      </c>
      <c r="F5" s="237">
        <v>225</v>
      </c>
    </row>
    <row r="6" spans="1:6" x14ac:dyDescent="0.25">
      <c r="A6" s="354">
        <v>2</v>
      </c>
      <c r="B6" s="42" t="s">
        <v>69</v>
      </c>
      <c r="C6" s="354" t="s">
        <v>321</v>
      </c>
      <c r="D6" s="354">
        <v>170</v>
      </c>
      <c r="E6" s="354">
        <v>176</v>
      </c>
      <c r="F6" s="354">
        <v>449</v>
      </c>
    </row>
    <row r="7" spans="1:6" x14ac:dyDescent="0.25">
      <c r="A7" s="32">
        <v>3</v>
      </c>
      <c r="B7" s="38" t="s">
        <v>68</v>
      </c>
      <c r="C7" s="237" t="s">
        <v>319</v>
      </c>
      <c r="D7" s="237">
        <v>132</v>
      </c>
      <c r="E7" s="237">
        <v>134</v>
      </c>
      <c r="F7" s="237">
        <v>333</v>
      </c>
    </row>
    <row r="8" spans="1:6" x14ac:dyDescent="0.25">
      <c r="A8" s="354">
        <v>4</v>
      </c>
      <c r="B8" s="42" t="s">
        <v>67</v>
      </c>
      <c r="C8" s="354" t="s">
        <v>500</v>
      </c>
      <c r="D8" s="354">
        <v>999</v>
      </c>
      <c r="E8" s="354">
        <v>1027</v>
      </c>
      <c r="F8" s="354">
        <v>2585</v>
      </c>
    </row>
    <row r="9" spans="1:6" x14ac:dyDescent="0.25">
      <c r="A9" s="32">
        <v>5</v>
      </c>
      <c r="B9" s="38" t="s">
        <v>66</v>
      </c>
      <c r="C9" s="237" t="s">
        <v>372</v>
      </c>
      <c r="D9" s="237">
        <v>485</v>
      </c>
      <c r="E9" s="237">
        <v>538</v>
      </c>
      <c r="F9" s="237">
        <v>1281</v>
      </c>
    </row>
    <row r="10" spans="1:6" x14ac:dyDescent="0.25">
      <c r="A10" s="354">
        <v>6</v>
      </c>
      <c r="B10" s="42" t="s">
        <v>9</v>
      </c>
      <c r="C10" s="354" t="s">
        <v>421</v>
      </c>
      <c r="D10" s="354">
        <v>329</v>
      </c>
      <c r="E10" s="354">
        <v>443</v>
      </c>
      <c r="F10" s="354">
        <v>953</v>
      </c>
    </row>
    <row r="11" spans="1:6" x14ac:dyDescent="0.25">
      <c r="A11" s="32">
        <v>7</v>
      </c>
      <c r="B11" s="38" t="s">
        <v>10</v>
      </c>
      <c r="C11" s="237" t="s">
        <v>501</v>
      </c>
      <c r="D11" s="237">
        <v>325</v>
      </c>
      <c r="E11" s="237">
        <v>363</v>
      </c>
      <c r="F11" s="237">
        <v>871</v>
      </c>
    </row>
    <row r="12" spans="1:6" x14ac:dyDescent="0.25">
      <c r="A12" s="354">
        <v>8</v>
      </c>
      <c r="B12" s="42" t="s">
        <v>11</v>
      </c>
      <c r="C12" s="354" t="s">
        <v>255</v>
      </c>
      <c r="D12" s="354">
        <v>92</v>
      </c>
      <c r="E12" s="354">
        <v>94</v>
      </c>
      <c r="F12" s="354">
        <v>243</v>
      </c>
    </row>
    <row r="13" spans="1:6" x14ac:dyDescent="0.25">
      <c r="A13" s="32">
        <v>9</v>
      </c>
      <c r="B13" s="38" t="s">
        <v>12</v>
      </c>
      <c r="C13" s="237" t="s">
        <v>368</v>
      </c>
      <c r="D13" s="237">
        <v>181</v>
      </c>
      <c r="E13" s="237">
        <v>246</v>
      </c>
      <c r="F13" s="237">
        <v>523</v>
      </c>
    </row>
    <row r="14" spans="1:6" x14ac:dyDescent="0.25">
      <c r="A14" s="354">
        <v>10</v>
      </c>
      <c r="B14" s="42" t="s">
        <v>13</v>
      </c>
      <c r="C14" s="354" t="s">
        <v>248</v>
      </c>
      <c r="D14" s="354">
        <v>96</v>
      </c>
      <c r="E14" s="354">
        <v>88</v>
      </c>
      <c r="F14" s="354">
        <v>235</v>
      </c>
    </row>
    <row r="15" spans="1:6" x14ac:dyDescent="0.25">
      <c r="A15" s="32">
        <v>11</v>
      </c>
      <c r="B15" s="38" t="s">
        <v>14</v>
      </c>
      <c r="C15" s="237" t="s">
        <v>411</v>
      </c>
      <c r="D15" s="237">
        <v>161</v>
      </c>
      <c r="E15" s="237">
        <v>145</v>
      </c>
      <c r="F15" s="237">
        <v>374</v>
      </c>
    </row>
    <row r="16" spans="1:6" x14ac:dyDescent="0.25">
      <c r="A16" s="354">
        <v>12</v>
      </c>
      <c r="B16" s="42" t="s">
        <v>15</v>
      </c>
      <c r="C16" s="354" t="s">
        <v>370</v>
      </c>
      <c r="D16" s="354">
        <v>150</v>
      </c>
      <c r="E16" s="354">
        <v>169</v>
      </c>
      <c r="F16" s="354">
        <v>386</v>
      </c>
    </row>
    <row r="17" spans="1:6" x14ac:dyDescent="0.25">
      <c r="A17" s="32">
        <v>13</v>
      </c>
      <c r="B17" s="38" t="s">
        <v>16</v>
      </c>
      <c r="C17" s="237" t="s">
        <v>502</v>
      </c>
      <c r="D17" s="237">
        <v>197</v>
      </c>
      <c r="E17" s="237">
        <v>202</v>
      </c>
      <c r="F17" s="237">
        <v>512</v>
      </c>
    </row>
    <row r="18" spans="1:6" x14ac:dyDescent="0.25">
      <c r="A18" s="354">
        <v>14</v>
      </c>
      <c r="B18" s="42" t="s">
        <v>17</v>
      </c>
      <c r="C18" s="354" t="s">
        <v>503</v>
      </c>
      <c r="D18" s="354">
        <v>207</v>
      </c>
      <c r="E18" s="354">
        <v>248</v>
      </c>
      <c r="F18" s="354">
        <v>622</v>
      </c>
    </row>
    <row r="19" spans="1:6" x14ac:dyDescent="0.25">
      <c r="A19" s="32">
        <v>15</v>
      </c>
      <c r="B19" s="38" t="s">
        <v>18</v>
      </c>
      <c r="C19" s="237" t="s">
        <v>423</v>
      </c>
      <c r="D19" s="237">
        <v>195</v>
      </c>
      <c r="E19" s="237">
        <v>247</v>
      </c>
      <c r="F19" s="237">
        <v>572</v>
      </c>
    </row>
    <row r="20" spans="1:6" x14ac:dyDescent="0.25">
      <c r="A20" s="354">
        <v>16</v>
      </c>
      <c r="B20" s="42" t="s">
        <v>19</v>
      </c>
      <c r="C20" s="354" t="s">
        <v>99</v>
      </c>
      <c r="D20" s="354">
        <v>14</v>
      </c>
      <c r="E20" s="354">
        <v>20</v>
      </c>
      <c r="F20" s="354">
        <v>44</v>
      </c>
    </row>
    <row r="21" spans="1:6" x14ac:dyDescent="0.25">
      <c r="A21" s="32">
        <v>17</v>
      </c>
      <c r="B21" s="38" t="s">
        <v>20</v>
      </c>
      <c r="C21" s="237" t="s">
        <v>424</v>
      </c>
      <c r="D21" s="237">
        <v>491</v>
      </c>
      <c r="E21" s="237">
        <v>529</v>
      </c>
      <c r="F21" s="237">
        <v>1288</v>
      </c>
    </row>
    <row r="22" spans="1:6" x14ac:dyDescent="0.25">
      <c r="A22" s="354">
        <v>18</v>
      </c>
      <c r="B22" s="42" t="s">
        <v>21</v>
      </c>
      <c r="C22" s="354" t="s">
        <v>504</v>
      </c>
      <c r="D22" s="354">
        <v>431</v>
      </c>
      <c r="E22" s="354">
        <v>408</v>
      </c>
      <c r="F22" s="354">
        <v>1079</v>
      </c>
    </row>
    <row r="23" spans="1:6" x14ac:dyDescent="0.25">
      <c r="A23" s="414" t="s">
        <v>22</v>
      </c>
      <c r="B23" s="415"/>
      <c r="C23" s="339" t="s">
        <v>505</v>
      </c>
      <c r="D23" s="339">
        <v>4740</v>
      </c>
      <c r="E23" s="339">
        <v>5129</v>
      </c>
      <c r="F23" s="339">
        <v>12575</v>
      </c>
    </row>
    <row r="24" spans="1:6" x14ac:dyDescent="0.25">
      <c r="A24" s="105"/>
      <c r="B24" s="105"/>
      <c r="C24" s="108"/>
      <c r="D24" s="108"/>
      <c r="E24" s="108"/>
      <c r="F24" s="108"/>
    </row>
    <row r="25" spans="1:6" x14ac:dyDescent="0.25">
      <c r="A25" s="105"/>
      <c r="B25" s="105"/>
      <c r="C25" s="108"/>
      <c r="D25" s="108"/>
      <c r="E25" s="108"/>
      <c r="F25" s="108"/>
    </row>
    <row r="26" spans="1:6" ht="30.75" customHeight="1" x14ac:dyDescent="0.25">
      <c r="A26" s="413" t="s">
        <v>214</v>
      </c>
      <c r="B26" s="413"/>
      <c r="C26" s="413"/>
      <c r="D26" s="413"/>
      <c r="E26" s="413"/>
      <c r="F26" s="413"/>
    </row>
  </sheetData>
  <mergeCells count="9">
    <mergeCell ref="A26:F26"/>
    <mergeCell ref="A23:B23"/>
    <mergeCell ref="A1:F1"/>
    <mergeCell ref="A2:A4"/>
    <mergeCell ref="B2:B4"/>
    <mergeCell ref="C2:D2"/>
    <mergeCell ref="E2:F2"/>
    <mergeCell ref="C3:D3"/>
    <mergeCell ref="E3:F3"/>
  </mergeCells>
  <pageMargins left="0.99" right="0.46" top="0.7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J11" sqref="J11"/>
    </sheetView>
  </sheetViews>
  <sheetFormatPr defaultRowHeight="12.75" x14ac:dyDescent="0.2"/>
  <cols>
    <col min="1" max="1" width="5.7109375" style="77" customWidth="1"/>
    <col min="2" max="2" width="21.42578125" style="77" bestFit="1" customWidth="1"/>
    <col min="3" max="3" width="41.5703125" style="77" customWidth="1"/>
    <col min="4" max="16384" width="9.140625" style="77"/>
  </cols>
  <sheetData>
    <row r="1" spans="1:3" ht="79.5" thickBot="1" x14ac:dyDescent="0.25">
      <c r="A1" s="155" t="s">
        <v>1</v>
      </c>
      <c r="B1" s="155" t="s">
        <v>2</v>
      </c>
      <c r="C1" s="156" t="s">
        <v>266</v>
      </c>
    </row>
    <row r="2" spans="1:3" ht="27.95" customHeight="1" thickTop="1" x14ac:dyDescent="0.2">
      <c r="A2" s="157">
        <v>1</v>
      </c>
      <c r="B2" s="109" t="s">
        <v>70</v>
      </c>
      <c r="C2" s="316">
        <v>18</v>
      </c>
    </row>
    <row r="3" spans="1:3" ht="27.95" customHeight="1" x14ac:dyDescent="0.2">
      <c r="A3" s="158">
        <v>2</v>
      </c>
      <c r="B3" s="42" t="s">
        <v>69</v>
      </c>
      <c r="C3" s="317">
        <v>10</v>
      </c>
    </row>
    <row r="4" spans="1:3" ht="27.95" customHeight="1" x14ac:dyDescent="0.2">
      <c r="A4" s="159">
        <v>3</v>
      </c>
      <c r="B4" s="38" t="s">
        <v>68</v>
      </c>
      <c r="C4" s="318">
        <v>3</v>
      </c>
    </row>
    <row r="5" spans="1:3" ht="27.95" customHeight="1" x14ac:dyDescent="0.2">
      <c r="A5" s="158">
        <v>4</v>
      </c>
      <c r="B5" s="42" t="s">
        <v>67</v>
      </c>
      <c r="C5" s="317">
        <v>4</v>
      </c>
    </row>
    <row r="6" spans="1:3" ht="27.95" customHeight="1" x14ac:dyDescent="0.2">
      <c r="A6" s="159">
        <v>5</v>
      </c>
      <c r="B6" s="38" t="s">
        <v>66</v>
      </c>
      <c r="C6" s="318">
        <v>49</v>
      </c>
    </row>
    <row r="7" spans="1:3" ht="27.95" customHeight="1" x14ac:dyDescent="0.2">
      <c r="A7" s="158">
        <v>6</v>
      </c>
      <c r="B7" s="42" t="s">
        <v>9</v>
      </c>
      <c r="C7" s="317">
        <v>33</v>
      </c>
    </row>
    <row r="8" spans="1:3" ht="27.95" customHeight="1" x14ac:dyDescent="0.2">
      <c r="A8" s="159">
        <v>7</v>
      </c>
      <c r="B8" s="38" t="s">
        <v>10</v>
      </c>
      <c r="C8" s="318">
        <v>23</v>
      </c>
    </row>
    <row r="9" spans="1:3" ht="27.95" customHeight="1" x14ac:dyDescent="0.2">
      <c r="A9" s="158">
        <v>8</v>
      </c>
      <c r="B9" s="42" t="s">
        <v>11</v>
      </c>
      <c r="C9" s="317">
        <v>3</v>
      </c>
    </row>
    <row r="10" spans="1:3" ht="27.95" customHeight="1" x14ac:dyDescent="0.2">
      <c r="A10" s="159">
        <v>9</v>
      </c>
      <c r="B10" s="38" t="s">
        <v>12</v>
      </c>
      <c r="C10" s="318">
        <v>3</v>
      </c>
    </row>
    <row r="11" spans="1:3" ht="27.95" customHeight="1" x14ac:dyDescent="0.2">
      <c r="A11" s="158">
        <v>10</v>
      </c>
      <c r="B11" s="42" t="s">
        <v>13</v>
      </c>
      <c r="C11" s="317">
        <v>8</v>
      </c>
    </row>
    <row r="12" spans="1:3" ht="27.95" customHeight="1" x14ac:dyDescent="0.2">
      <c r="A12" s="159">
        <v>11</v>
      </c>
      <c r="B12" s="38" t="s">
        <v>14</v>
      </c>
      <c r="C12" s="318"/>
    </row>
    <row r="13" spans="1:3" ht="27.95" customHeight="1" x14ac:dyDescent="0.2">
      <c r="A13" s="158">
        <v>12</v>
      </c>
      <c r="B13" s="42" t="s">
        <v>15</v>
      </c>
      <c r="C13" s="317"/>
    </row>
    <row r="14" spans="1:3" ht="27.95" customHeight="1" x14ac:dyDescent="0.2">
      <c r="A14" s="159">
        <v>13</v>
      </c>
      <c r="B14" s="38" t="s">
        <v>16</v>
      </c>
      <c r="C14" s="318"/>
    </row>
    <row r="15" spans="1:3" ht="27.95" customHeight="1" x14ac:dyDescent="0.2">
      <c r="A15" s="158">
        <v>14</v>
      </c>
      <c r="B15" s="42" t="s">
        <v>17</v>
      </c>
      <c r="C15" s="317">
        <v>1</v>
      </c>
    </row>
    <row r="16" spans="1:3" ht="27.95" customHeight="1" x14ac:dyDescent="0.2">
      <c r="A16" s="159">
        <v>15</v>
      </c>
      <c r="B16" s="38" t="s">
        <v>18</v>
      </c>
      <c r="C16" s="318">
        <v>74</v>
      </c>
    </row>
    <row r="17" spans="1:3" ht="27.95" customHeight="1" x14ac:dyDescent="0.2">
      <c r="A17" s="158">
        <v>16</v>
      </c>
      <c r="B17" s="42" t="s">
        <v>19</v>
      </c>
      <c r="C17" s="317"/>
    </row>
    <row r="18" spans="1:3" ht="27.95" customHeight="1" x14ac:dyDescent="0.2">
      <c r="A18" s="159">
        <v>17</v>
      </c>
      <c r="B18" s="38" t="s">
        <v>20</v>
      </c>
      <c r="C18" s="318">
        <v>36</v>
      </c>
    </row>
    <row r="19" spans="1:3" ht="27.95" customHeight="1" x14ac:dyDescent="0.2">
      <c r="A19" s="160">
        <v>18</v>
      </c>
      <c r="B19" s="161" t="s">
        <v>21</v>
      </c>
      <c r="C19" s="317">
        <v>3</v>
      </c>
    </row>
    <row r="20" spans="1:3" ht="32.25" customHeight="1" x14ac:dyDescent="0.2">
      <c r="A20" s="423" t="s">
        <v>22</v>
      </c>
      <c r="B20" s="424"/>
      <c r="C20" s="319">
        <v>268</v>
      </c>
    </row>
    <row r="21" spans="1:3" ht="24.75" customHeight="1" x14ac:dyDescent="0.2"/>
    <row r="22" spans="1:3" ht="27.75" customHeight="1" x14ac:dyDescent="0.2"/>
  </sheetData>
  <mergeCells count="1">
    <mergeCell ref="A20:B20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workbookViewId="0">
      <selection activeCell="H12" sqref="H12"/>
    </sheetView>
  </sheetViews>
  <sheetFormatPr defaultRowHeight="15.75" x14ac:dyDescent="0.25"/>
  <cols>
    <col min="1" max="1" width="6.7109375" style="57" customWidth="1"/>
    <col min="2" max="2" width="21.42578125" style="57" bestFit="1" customWidth="1"/>
    <col min="3" max="3" width="23" style="58" customWidth="1"/>
    <col min="4" max="4" width="17.5703125" style="58" customWidth="1"/>
    <col min="5" max="5" width="9.140625" style="57"/>
    <col min="6" max="6" width="20" style="57" customWidth="1"/>
    <col min="7" max="7" width="9.140625" style="57"/>
    <col min="8" max="8" width="10.7109375" style="57" bestFit="1" customWidth="1"/>
    <col min="9" max="16384" width="9.140625" style="57"/>
  </cols>
  <sheetData>
    <row r="1" spans="1:4" ht="45" customHeight="1" x14ac:dyDescent="0.25">
      <c r="A1" s="416" t="s">
        <v>506</v>
      </c>
      <c r="B1" s="416"/>
      <c r="C1" s="416"/>
      <c r="D1" s="416"/>
    </row>
    <row r="2" spans="1:4" ht="15.75" customHeight="1" x14ac:dyDescent="0.25">
      <c r="A2" s="429" t="s">
        <v>1</v>
      </c>
      <c r="B2" s="417" t="s">
        <v>2</v>
      </c>
      <c r="C2" s="417" t="s">
        <v>497</v>
      </c>
      <c r="D2" s="417" t="s">
        <v>267</v>
      </c>
    </row>
    <row r="3" spans="1:4" ht="58.5" customHeight="1" thickBot="1" x14ac:dyDescent="0.3">
      <c r="A3" s="430"/>
      <c r="B3" s="428"/>
      <c r="C3" s="428"/>
      <c r="D3" s="428"/>
    </row>
    <row r="4" spans="1:4" ht="16.5" thickTop="1" x14ac:dyDescent="0.25">
      <c r="A4" s="27">
        <v>1</v>
      </c>
      <c r="B4" s="109" t="s">
        <v>4</v>
      </c>
      <c r="C4" s="247" t="s">
        <v>507</v>
      </c>
      <c r="D4" s="247" t="s">
        <v>508</v>
      </c>
    </row>
    <row r="5" spans="1:4" x14ac:dyDescent="0.25">
      <c r="A5" s="354">
        <v>2</v>
      </c>
      <c r="B5" s="110" t="s">
        <v>5</v>
      </c>
      <c r="C5" s="248" t="s">
        <v>509</v>
      </c>
      <c r="D5" s="248" t="s">
        <v>387</v>
      </c>
    </row>
    <row r="6" spans="1:4" x14ac:dyDescent="0.25">
      <c r="A6" s="32">
        <v>3</v>
      </c>
      <c r="B6" s="38" t="s">
        <v>123</v>
      </c>
      <c r="C6" s="247" t="s">
        <v>428</v>
      </c>
      <c r="D6" s="247" t="s">
        <v>510</v>
      </c>
    </row>
    <row r="7" spans="1:4" x14ac:dyDescent="0.25">
      <c r="A7" s="354">
        <v>4</v>
      </c>
      <c r="B7" s="42" t="s">
        <v>7</v>
      </c>
      <c r="C7" s="248" t="s">
        <v>511</v>
      </c>
      <c r="D7" s="248" t="s">
        <v>512</v>
      </c>
    </row>
    <row r="8" spans="1:4" x14ac:dyDescent="0.25">
      <c r="A8" s="32">
        <v>5</v>
      </c>
      <c r="B8" s="38" t="s">
        <v>8</v>
      </c>
      <c r="C8" s="247" t="s">
        <v>513</v>
      </c>
      <c r="D8" s="247" t="s">
        <v>514</v>
      </c>
    </row>
    <row r="9" spans="1:4" x14ac:dyDescent="0.25">
      <c r="A9" s="354">
        <v>6</v>
      </c>
      <c r="B9" s="42" t="s">
        <v>9</v>
      </c>
      <c r="C9" s="248" t="s">
        <v>515</v>
      </c>
      <c r="D9" s="248" t="s">
        <v>516</v>
      </c>
    </row>
    <row r="10" spans="1:4" x14ac:dyDescent="0.25">
      <c r="A10" s="32">
        <v>7</v>
      </c>
      <c r="B10" s="38" t="s">
        <v>10</v>
      </c>
      <c r="C10" s="247" t="s">
        <v>517</v>
      </c>
      <c r="D10" s="247" t="s">
        <v>518</v>
      </c>
    </row>
    <row r="11" spans="1:4" x14ac:dyDescent="0.25">
      <c r="A11" s="354">
        <v>8</v>
      </c>
      <c r="B11" s="42" t="s">
        <v>11</v>
      </c>
      <c r="C11" s="248" t="s">
        <v>519</v>
      </c>
      <c r="D11" s="248" t="s">
        <v>520</v>
      </c>
    </row>
    <row r="12" spans="1:4" x14ac:dyDescent="0.25">
      <c r="A12" s="32">
        <v>9</v>
      </c>
      <c r="B12" s="38" t="s">
        <v>12</v>
      </c>
      <c r="C12" s="247" t="s">
        <v>394</v>
      </c>
      <c r="D12" s="247" t="s">
        <v>521</v>
      </c>
    </row>
    <row r="13" spans="1:4" x14ac:dyDescent="0.25">
      <c r="A13" s="354">
        <v>10</v>
      </c>
      <c r="B13" s="42" t="s">
        <v>13</v>
      </c>
      <c r="C13" s="248" t="s">
        <v>522</v>
      </c>
      <c r="D13" s="248" t="s">
        <v>523</v>
      </c>
    </row>
    <row r="14" spans="1:4" x14ac:dyDescent="0.25">
      <c r="A14" s="32">
        <v>11</v>
      </c>
      <c r="B14" s="38" t="s">
        <v>14</v>
      </c>
      <c r="C14" s="247" t="s">
        <v>454</v>
      </c>
      <c r="D14" s="247" t="s">
        <v>524</v>
      </c>
    </row>
    <row r="15" spans="1:4" x14ac:dyDescent="0.25">
      <c r="A15" s="354">
        <v>12</v>
      </c>
      <c r="B15" s="42" t="s">
        <v>15</v>
      </c>
      <c r="C15" s="248" t="s">
        <v>525</v>
      </c>
      <c r="D15" s="248" t="s">
        <v>526</v>
      </c>
    </row>
    <row r="16" spans="1:4" x14ac:dyDescent="0.25">
      <c r="A16" s="32">
        <v>13</v>
      </c>
      <c r="B16" s="38" t="s">
        <v>16</v>
      </c>
      <c r="C16" s="247" t="s">
        <v>527</v>
      </c>
      <c r="D16" s="247" t="s">
        <v>438</v>
      </c>
    </row>
    <row r="17" spans="1:6" x14ac:dyDescent="0.25">
      <c r="A17" s="354">
        <v>14</v>
      </c>
      <c r="B17" s="42" t="s">
        <v>17</v>
      </c>
      <c r="C17" s="248" t="s">
        <v>509</v>
      </c>
      <c r="D17" s="248" t="s">
        <v>528</v>
      </c>
    </row>
    <row r="18" spans="1:6" x14ac:dyDescent="0.25">
      <c r="A18" s="32">
        <v>15</v>
      </c>
      <c r="B18" s="38" t="s">
        <v>18</v>
      </c>
      <c r="C18" s="247" t="s">
        <v>529</v>
      </c>
      <c r="D18" s="247" t="s">
        <v>530</v>
      </c>
    </row>
    <row r="19" spans="1:6" x14ac:dyDescent="0.25">
      <c r="A19" s="354">
        <v>16</v>
      </c>
      <c r="B19" s="42" t="s">
        <v>19</v>
      </c>
      <c r="C19" s="248" t="s">
        <v>531</v>
      </c>
      <c r="D19" s="248" t="s">
        <v>532</v>
      </c>
    </row>
    <row r="20" spans="1:6" x14ac:dyDescent="0.25">
      <c r="A20" s="32">
        <v>17</v>
      </c>
      <c r="B20" s="38" t="s">
        <v>20</v>
      </c>
      <c r="C20" s="247" t="s">
        <v>533</v>
      </c>
      <c r="D20" s="247" t="s">
        <v>534</v>
      </c>
    </row>
    <row r="21" spans="1:6" x14ac:dyDescent="0.25">
      <c r="A21" s="354">
        <v>18</v>
      </c>
      <c r="B21" s="42" t="s">
        <v>21</v>
      </c>
      <c r="C21" s="248" t="s">
        <v>535</v>
      </c>
      <c r="D21" s="248" t="s">
        <v>433</v>
      </c>
    </row>
    <row r="22" spans="1:6" x14ac:dyDescent="0.25">
      <c r="A22" s="426" t="s">
        <v>22</v>
      </c>
      <c r="B22" s="427"/>
      <c r="C22" s="348" t="s">
        <v>536</v>
      </c>
      <c r="D22" s="348" t="s">
        <v>537</v>
      </c>
      <c r="F22" s="62"/>
    </row>
    <row r="23" spans="1:6" s="58" customFormat="1" x14ac:dyDescent="0.25">
      <c r="A23" s="108"/>
      <c r="B23" s="108"/>
      <c r="C23" s="108"/>
      <c r="D23" s="108"/>
    </row>
    <row r="24" spans="1:6" x14ac:dyDescent="0.25">
      <c r="A24" s="105"/>
      <c r="B24" s="105"/>
      <c r="C24" s="108"/>
      <c r="D24" s="108"/>
    </row>
    <row r="25" spans="1:6" ht="40.5" customHeight="1" x14ac:dyDescent="0.25">
      <c r="A25" s="425" t="s">
        <v>214</v>
      </c>
      <c r="B25" s="425"/>
      <c r="C25" s="425"/>
      <c r="D25" s="425"/>
    </row>
  </sheetData>
  <mergeCells count="7">
    <mergeCell ref="A25:D25"/>
    <mergeCell ref="A1:D1"/>
    <mergeCell ref="A22:B22"/>
    <mergeCell ref="C2:C3"/>
    <mergeCell ref="D2:D3"/>
    <mergeCell ref="A2:A3"/>
    <mergeCell ref="B2:B3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11</vt:i4>
      </vt:variant>
    </vt:vector>
  </HeadingPairs>
  <TitlesOfParts>
    <vt:vector size="39" baseType="lpstr">
      <vt:lpstr>Ветераны_ВОВ</vt:lpstr>
      <vt:lpstr>Инвалиды</vt:lpstr>
      <vt:lpstr>ЕДК многодетные</vt:lpstr>
      <vt:lpstr>Многодетные</vt:lpstr>
      <vt:lpstr>Дни рождения</vt:lpstr>
      <vt:lpstr>ФЕДК</vt:lpstr>
      <vt:lpstr>Субсидии</vt:lpstr>
      <vt:lpstr>СертификатГаз</vt:lpstr>
      <vt:lpstr>РСДП</vt:lpstr>
      <vt:lpstr>РЕДК</vt:lpstr>
      <vt:lpstr>бер и корм</vt:lpstr>
      <vt:lpstr>ЕВ дет сад</vt:lpstr>
      <vt:lpstr>ВТЛО</vt:lpstr>
      <vt:lpstr>Материнский капитал</vt:lpstr>
      <vt:lpstr>Иные выплаты</vt:lpstr>
      <vt:lpstr>Инвалиды по зрению</vt:lpstr>
      <vt:lpstr>ИБД</vt:lpstr>
      <vt:lpstr>Ежегодные выпл </vt:lpstr>
      <vt:lpstr>ЕДК сельск. специалистам</vt:lpstr>
      <vt:lpstr>Единовр выпл обл </vt:lpstr>
      <vt:lpstr>ДВ 3-ий ребенок</vt:lpstr>
      <vt:lpstr>ЕДВ 1-й ребенок</vt:lpstr>
      <vt:lpstr>ДП</vt:lpstr>
      <vt:lpstr>Выплаты детям с заболеваниями</vt:lpstr>
      <vt:lpstr>1-пособие</vt:lpstr>
      <vt:lpstr>Различные меры</vt:lpstr>
      <vt:lpstr>Маткапитал на 1го</vt:lpstr>
      <vt:lpstr>Маткапитал на 2го</vt:lpstr>
      <vt:lpstr>'1-пособие'!Область_печати</vt:lpstr>
      <vt:lpstr>'Дни рождения'!Область_печати</vt:lpstr>
      <vt:lpstr>'Единовр выпл обл '!Область_печати</vt:lpstr>
      <vt:lpstr>'ЕДК многодетные'!Область_печати</vt:lpstr>
      <vt:lpstr>'Ежегодные выпл '!Область_печати</vt:lpstr>
      <vt:lpstr>'Различные меры'!Область_печати</vt:lpstr>
      <vt:lpstr>РЕДК!Область_печати</vt:lpstr>
      <vt:lpstr>РСДП!Область_печати</vt:lpstr>
      <vt:lpstr>СертификатГаз!Область_печати</vt:lpstr>
      <vt:lpstr>Субсидии!Область_печати</vt:lpstr>
      <vt:lpstr>ФЕДК!Область_печати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Лукьяненко Я.Н.</dc:creator>
  <cp:lastModifiedBy>Лукьяненко Ярослав Николаевич</cp:lastModifiedBy>
  <dcterms:created xsi:type="dcterms:W3CDTF">2023-04-04T09:29:04Z</dcterms:created>
  <dcterms:modified xsi:type="dcterms:W3CDTF">2025-12-08T06:27:27Z</dcterms:modified>
</cp:coreProperties>
</file>